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Server001\共有\My Documents\塗工社指定請求書\サトウ塗工社　指定請求書\"/>
    </mc:Choice>
  </mc:AlternateContent>
  <xr:revisionPtr revIDLastSave="0" documentId="13_ncr:1_{E421B1FF-DF51-4282-A93A-DFBCB0BEC1FE}" xr6:coauthVersionLast="47" xr6:coauthVersionMax="47" xr10:uidLastSave="{00000000-0000-0000-0000-000000000000}"/>
  <bookViews>
    <workbookView xWindow="-120" yWindow="-120" windowWidth="29040" windowHeight="15720" xr2:uid="{00000000-000D-0000-FFFF-FFFF00000000}"/>
  </bookViews>
  <sheets>
    <sheet name="請負・その他 " sheetId="49" r:id="rId1"/>
    <sheet name="請負・その他  (例)" sheetId="62" r:id="rId2"/>
    <sheet name="Sheet1" sheetId="63" r:id="rId3"/>
  </sheets>
  <definedNames>
    <definedName name="_xlnm.Print_Area" localSheetId="0">'請負・その他 '!$A$11:$AJ$72</definedName>
    <definedName name="_xlnm.Print_Area" localSheetId="1">'請負・その他  (例)'!$A$2:$AP$44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38" i="49" l="1"/>
  <c r="AB67" i="49" l="1"/>
  <c r="X67" i="49"/>
  <c r="AD54" i="49"/>
  <c r="AG53" i="49" l="1"/>
  <c r="AA53" i="49"/>
  <c r="J69" i="49" l="1"/>
  <c r="E69" i="49"/>
  <c r="AB22" i="62" l="1"/>
  <c r="AB24" i="62" l="1"/>
  <c r="AB26" i="62" s="1"/>
  <c r="AB35" i="62"/>
  <c r="AB32" i="62"/>
  <c r="AB31" i="62"/>
  <c r="AB33" i="62" l="1"/>
  <c r="AB39" i="62" s="1"/>
  <c r="Q47" i="49"/>
  <c r="AB41" i="62" l="1"/>
  <c r="L12" i="62" s="1"/>
  <c r="AB43" i="62"/>
  <c r="E71" i="49" l="1"/>
  <c r="F71" i="49"/>
  <c r="G71" i="49"/>
  <c r="H71" i="49"/>
  <c r="I71" i="49"/>
  <c r="J71" i="49"/>
  <c r="K71" i="49"/>
  <c r="L71" i="49"/>
  <c r="M71" i="49"/>
  <c r="N71" i="49"/>
  <c r="O71" i="49"/>
  <c r="P71" i="49"/>
  <c r="Q71" i="49"/>
  <c r="R71" i="49"/>
  <c r="S71" i="49"/>
  <c r="T71" i="49"/>
  <c r="U71" i="49"/>
  <c r="E72" i="49"/>
  <c r="F72" i="49"/>
  <c r="G72" i="49"/>
  <c r="H72" i="49"/>
  <c r="I72" i="49"/>
  <c r="J72" i="49"/>
  <c r="K72" i="49"/>
  <c r="L72" i="49"/>
  <c r="M72" i="49"/>
  <c r="N72" i="49"/>
  <c r="O72" i="49"/>
  <c r="P72" i="49"/>
  <c r="Q72" i="49"/>
  <c r="R72" i="49"/>
  <c r="S72" i="49"/>
  <c r="T72" i="49"/>
  <c r="U72" i="49"/>
  <c r="D72" i="49"/>
  <c r="D71" i="49"/>
  <c r="R69" i="49"/>
  <c r="O69" i="49"/>
  <c r="G69" i="49"/>
  <c r="B69" i="49"/>
  <c r="AB69" i="49"/>
  <c r="AB51" i="49"/>
  <c r="AB49" i="49"/>
  <c r="AB47" i="49"/>
  <c r="AG66" i="49"/>
  <c r="X66" i="49"/>
  <c r="U66" i="49"/>
  <c r="Q66" i="49"/>
  <c r="J66" i="49"/>
  <c r="B66" i="49"/>
  <c r="AG65" i="49"/>
  <c r="X65" i="49"/>
  <c r="U65" i="49"/>
  <c r="Q65" i="49"/>
  <c r="J65" i="49"/>
  <c r="B65" i="49"/>
  <c r="AG64" i="49"/>
  <c r="X64" i="49"/>
  <c r="U64" i="49"/>
  <c r="Q64" i="49"/>
  <c r="J64" i="49"/>
  <c r="B64" i="49"/>
  <c r="AG63" i="49"/>
  <c r="X63" i="49"/>
  <c r="U63" i="49"/>
  <c r="Q63" i="49"/>
  <c r="J63" i="49"/>
  <c r="B63" i="49"/>
  <c r="AG62" i="49"/>
  <c r="X62" i="49"/>
  <c r="U62" i="49"/>
  <c r="Q62" i="49"/>
  <c r="J62" i="49"/>
  <c r="B62" i="49"/>
  <c r="AG61" i="49"/>
  <c r="X61" i="49"/>
  <c r="U61" i="49"/>
  <c r="Q61" i="49"/>
  <c r="J61" i="49"/>
  <c r="B61" i="49"/>
  <c r="AG60" i="49"/>
  <c r="X60" i="49"/>
  <c r="U60" i="49"/>
  <c r="Q60" i="49"/>
  <c r="J60" i="49"/>
  <c r="B60" i="49"/>
  <c r="AG59" i="49"/>
  <c r="X59" i="49"/>
  <c r="U59" i="49"/>
  <c r="Q59" i="49"/>
  <c r="J59" i="49"/>
  <c r="B59" i="49"/>
  <c r="AG58" i="49"/>
  <c r="X58" i="49"/>
  <c r="U58" i="49"/>
  <c r="Q58" i="49"/>
  <c r="J58" i="49"/>
  <c r="B58" i="49"/>
  <c r="AG57" i="49"/>
  <c r="X57" i="49"/>
  <c r="U57" i="49"/>
  <c r="Q57" i="49"/>
  <c r="J57" i="49"/>
  <c r="B57" i="49"/>
  <c r="AI45" i="49"/>
  <c r="AG45" i="49"/>
  <c r="AE45" i="49"/>
  <c r="AC45" i="49"/>
  <c r="AB66" i="49"/>
  <c r="AB65" i="49"/>
  <c r="AB64" i="49"/>
  <c r="AB62" i="49"/>
  <c r="AB61" i="49"/>
  <c r="AB60" i="49"/>
  <c r="AB59" i="49"/>
  <c r="AB58" i="49"/>
  <c r="AB57" i="49"/>
  <c r="L52" i="49"/>
  <c r="AB63" i="49" l="1"/>
  <c r="AB40" i="49" l="1"/>
  <c r="AB71" i="49" s="1"/>
  <c r="F21" i="49" l="1"/>
  <c r="F5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user01</author>
  </authors>
  <commentList>
    <comment ref="AB16" authorId="0" shapeId="0" xr:uid="{00000000-0006-0000-0100-000001000000}">
      <text>
        <r>
          <rPr>
            <b/>
            <sz val="10"/>
            <color indexed="81"/>
            <rFont val="ＭＳ Ｐゴシック"/>
            <family val="3"/>
            <charset val="128"/>
          </rPr>
          <t>記入に替えて印刷後に押印でも可。</t>
        </r>
      </text>
    </comment>
    <comment ref="E38" authorId="0" shapeId="0" xr:uid="{00000000-0006-0000-0100-000002000000}">
      <text>
        <r>
          <rPr>
            <b/>
            <sz val="9"/>
            <color indexed="81"/>
            <rFont val="ＭＳ Ｐゴシック"/>
            <family val="3"/>
            <charset val="128"/>
          </rPr>
          <t>▽印を押して
銀行・金庫・組合が選択できます。
（金庫・組合の場合
左セルに○○信用と記入）</t>
        </r>
      </text>
    </comment>
    <comment ref="J38" authorId="0" shapeId="0" xr:uid="{00000000-0006-0000-0100-000003000000}">
      <text>
        <r>
          <rPr>
            <b/>
            <sz val="9"/>
            <color indexed="81"/>
            <rFont val="ＭＳ Ｐゴシック"/>
            <family val="3"/>
            <charset val="128"/>
          </rPr>
          <t>▽印を押して
支店か本店を
選択してください。</t>
        </r>
      </text>
    </comment>
    <comment ref="O38" authorId="0" shapeId="0" xr:uid="{00000000-0006-0000-0100-000004000000}">
      <text>
        <r>
          <rPr>
            <b/>
            <sz val="9"/>
            <color indexed="81"/>
            <rFont val="ＭＳ Ｐゴシック"/>
            <family val="3"/>
            <charset val="128"/>
          </rPr>
          <t>▽印を押して
普通か当座を
選択してください。</t>
        </r>
      </text>
    </comment>
    <comment ref="B40" authorId="0" shapeId="0" xr:uid="{00000000-0006-0000-0100-000005000000}">
      <text>
        <r>
          <rPr>
            <b/>
            <sz val="9"/>
            <color indexed="81"/>
            <rFont val="ＭＳ Ｐゴシック"/>
            <family val="3"/>
            <charset val="128"/>
          </rPr>
          <t>カタカナで入力してください。
スペース等正しく入力してください。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user01</author>
  </authors>
  <commentList>
    <comment ref="O41" authorId="0" shapeId="0" xr:uid="{00000000-0006-0000-0300-000001000000}">
      <text>
        <r>
          <rPr>
            <b/>
            <sz val="9"/>
            <color indexed="81"/>
            <rFont val="ＭＳ Ｐゴシック"/>
            <family val="3"/>
            <charset val="128"/>
          </rPr>
          <t>▽印を押して
普通か当座を
選択してください。</t>
        </r>
        <r>
          <rPr>
            <b/>
            <sz val="12"/>
            <color indexed="81"/>
            <rFont val="ＭＳ Ｐゴシック"/>
            <family val="3"/>
            <charset val="128"/>
          </rPr>
          <t xml:space="preserve">
</t>
        </r>
      </text>
    </comment>
    <comment ref="B43" authorId="0" shapeId="0" xr:uid="{00000000-0006-0000-0300-000002000000}">
      <text>
        <r>
          <rPr>
            <b/>
            <sz val="9"/>
            <color indexed="81"/>
            <rFont val="ＭＳ Ｐゴシック"/>
            <family val="3"/>
            <charset val="128"/>
          </rPr>
          <t>カタカナで入力してください。
スペース等正しく入力してください。</t>
        </r>
      </text>
    </comment>
  </commentList>
</comments>
</file>

<file path=xl/sharedStrings.xml><?xml version="1.0" encoding="utf-8"?>
<sst xmlns="http://schemas.openxmlformats.org/spreadsheetml/2006/main" count="183" uniqueCount="91">
  <si>
    <t>年</t>
    <rPh sb="0" eb="1">
      <t>ネン</t>
    </rPh>
    <phoneticPr fontId="2"/>
  </si>
  <si>
    <t>TEL</t>
    <phoneticPr fontId="2"/>
  </si>
  <si>
    <t>FAX</t>
    <phoneticPr fontId="2"/>
  </si>
  <si>
    <t>請求書</t>
    <rPh sb="0" eb="3">
      <t>セイキュウショ</t>
    </rPh>
    <phoneticPr fontId="2"/>
  </si>
  <si>
    <t>御中</t>
    <rPh sb="0" eb="2">
      <t>オンチュウ</t>
    </rPh>
    <phoneticPr fontId="2"/>
  </si>
  <si>
    <t>令和</t>
    <rPh sb="0" eb="2">
      <t>レイワ</t>
    </rPh>
    <phoneticPr fontId="2"/>
  </si>
  <si>
    <t>日</t>
    <rPh sb="0" eb="1">
      <t>ニチ</t>
    </rPh>
    <phoneticPr fontId="2"/>
  </si>
  <si>
    <t>月</t>
    <rPh sb="0" eb="1">
      <t>ガツ</t>
    </rPh>
    <phoneticPr fontId="2"/>
  </si>
  <si>
    <t>株式会社　サトウ塗工社</t>
    <rPh sb="0" eb="2">
      <t>カブシキ</t>
    </rPh>
    <rPh sb="2" eb="4">
      <t>ガイシャ</t>
    </rPh>
    <rPh sb="8" eb="11">
      <t>トコウシャ</t>
    </rPh>
    <phoneticPr fontId="2"/>
  </si>
  <si>
    <t>住所</t>
    <rPh sb="0" eb="2">
      <t>ジュウショ</t>
    </rPh>
    <phoneticPr fontId="2"/>
  </si>
  <si>
    <t>社名</t>
    <rPh sb="0" eb="2">
      <t>シャメイ</t>
    </rPh>
    <phoneticPr fontId="2"/>
  </si>
  <si>
    <t>代表者</t>
    <rPh sb="0" eb="3">
      <t>ダイヒョウシャ</t>
    </rPh>
    <phoneticPr fontId="2"/>
  </si>
  <si>
    <t>小計</t>
    <rPh sb="0" eb="2">
      <t>ショウケイ</t>
    </rPh>
    <phoneticPr fontId="2"/>
  </si>
  <si>
    <t>消費税</t>
    <rPh sb="0" eb="3">
      <t>ショウヒゼイ</t>
    </rPh>
    <phoneticPr fontId="2"/>
  </si>
  <si>
    <t>合計</t>
    <rPh sb="0" eb="2">
      <t>ゴウケイ</t>
    </rPh>
    <phoneticPr fontId="2"/>
  </si>
  <si>
    <t>銀行</t>
    <rPh sb="0" eb="2">
      <t>ギンコウ</t>
    </rPh>
    <phoneticPr fontId="2"/>
  </si>
  <si>
    <t>支店</t>
    <rPh sb="0" eb="2">
      <t>シテン</t>
    </rPh>
    <phoneticPr fontId="2"/>
  </si>
  <si>
    <t>口座番号</t>
    <rPh sb="0" eb="2">
      <t>コウザ</t>
    </rPh>
    <rPh sb="2" eb="4">
      <t>バンゴウ</t>
    </rPh>
    <phoneticPr fontId="2"/>
  </si>
  <si>
    <t>[請求者控]</t>
    <rPh sb="1" eb="3">
      <t>セイキュウ</t>
    </rPh>
    <rPh sb="3" eb="4">
      <t>シャ</t>
    </rPh>
    <rPh sb="4" eb="5">
      <t>ヒカ</t>
    </rPh>
    <phoneticPr fontId="2"/>
  </si>
  <si>
    <t>下記の通り請求いたします。</t>
    <rPh sb="0" eb="2">
      <t>カキ</t>
    </rPh>
    <rPh sb="3" eb="4">
      <t>トオ</t>
    </rPh>
    <rPh sb="5" eb="7">
      <t>セイキュウ</t>
    </rPh>
    <phoneticPr fontId="2"/>
  </si>
  <si>
    <t>御請求額</t>
    <rPh sb="0" eb="1">
      <t>ゴ</t>
    </rPh>
    <rPh sb="1" eb="3">
      <t>セイキュウ</t>
    </rPh>
    <rPh sb="3" eb="4">
      <t>ガク</t>
    </rPh>
    <phoneticPr fontId="2"/>
  </si>
  <si>
    <t>数　量</t>
    <rPh sb="0" eb="1">
      <t>カズ</t>
    </rPh>
    <rPh sb="2" eb="3">
      <t>リョウ</t>
    </rPh>
    <phoneticPr fontId="2"/>
  </si>
  <si>
    <t>単　位</t>
    <rPh sb="0" eb="1">
      <t>タン</t>
    </rPh>
    <rPh sb="2" eb="3">
      <t>クライ</t>
    </rPh>
    <phoneticPr fontId="2"/>
  </si>
  <si>
    <t>単　価</t>
    <rPh sb="0" eb="1">
      <t>タン</t>
    </rPh>
    <rPh sb="2" eb="3">
      <t>アタイ</t>
    </rPh>
    <phoneticPr fontId="2"/>
  </si>
  <si>
    <t>金　額</t>
    <rPh sb="0" eb="1">
      <t>カネ</t>
    </rPh>
    <rPh sb="2" eb="3">
      <t>ガク</t>
    </rPh>
    <phoneticPr fontId="2"/>
  </si>
  <si>
    <t>現　場　名</t>
    <rPh sb="0" eb="1">
      <t>ゲン</t>
    </rPh>
    <rPh sb="2" eb="3">
      <t>バ</t>
    </rPh>
    <rPh sb="4" eb="5">
      <t>メイ</t>
    </rPh>
    <phoneticPr fontId="2"/>
  </si>
  <si>
    <t>[提出用]</t>
    <rPh sb="1" eb="4">
      <t>テイシュツヨウ</t>
    </rPh>
    <phoneticPr fontId="2"/>
  </si>
  <si>
    <t>]</t>
    <phoneticPr fontId="2"/>
  </si>
  <si>
    <t>[</t>
    <phoneticPr fontId="2"/>
  </si>
  <si>
    <t>振込先指定口座</t>
    <rPh sb="0" eb="2">
      <t>フリコミ</t>
    </rPh>
    <rPh sb="2" eb="3">
      <t>サキ</t>
    </rPh>
    <rPh sb="3" eb="5">
      <t>シテイ</t>
    </rPh>
    <rPh sb="5" eb="7">
      <t>コウザ</t>
    </rPh>
    <phoneticPr fontId="2"/>
  </si>
  <si>
    <t>口座名義
フリガナ</t>
    <phoneticPr fontId="2"/>
  </si>
  <si>
    <t>備　考</t>
    <rPh sb="0" eb="1">
      <t>ビ</t>
    </rPh>
    <rPh sb="2" eb="3">
      <t>コウ</t>
    </rPh>
    <phoneticPr fontId="2"/>
  </si>
  <si>
    <t>項　　　目</t>
    <rPh sb="0" eb="1">
      <t>コウ</t>
    </rPh>
    <rPh sb="4" eb="5">
      <t>メ</t>
    </rPh>
    <phoneticPr fontId="2"/>
  </si>
  <si>
    <t>㊞</t>
    <phoneticPr fontId="2"/>
  </si>
  <si>
    <t>№</t>
    <phoneticPr fontId="2"/>
  </si>
  <si>
    <t>№</t>
    <phoneticPr fontId="2"/>
  </si>
  <si>
    <t>口座名義
フリガナ</t>
    <phoneticPr fontId="2"/>
  </si>
  <si>
    <t>（取極・その他経費明細）</t>
    <rPh sb="1" eb="3">
      <t>トリキ</t>
    </rPh>
    <rPh sb="7" eb="9">
      <t>ケイヒ</t>
    </rPh>
    <rPh sb="9" eb="11">
      <t>メイサイ</t>
    </rPh>
    <phoneticPr fontId="2"/>
  </si>
  <si>
    <t>担当者</t>
    <rPh sb="0" eb="3">
      <t>タントウシャ</t>
    </rPh>
    <phoneticPr fontId="2"/>
  </si>
  <si>
    <t>○○</t>
    <phoneticPr fontId="2"/>
  </si>
  <si>
    <t>普通</t>
  </si>
  <si>
    <t>ト</t>
    <phoneticPr fontId="2"/>
  </si>
  <si>
    <t>ソ</t>
    <phoneticPr fontId="2"/>
  </si>
  <si>
    <t>ヨ</t>
    <phoneticPr fontId="2"/>
  </si>
  <si>
    <t>ウ</t>
    <phoneticPr fontId="2"/>
  </si>
  <si>
    <t>カ</t>
    <phoneticPr fontId="2"/>
  </si>
  <si>
    <t>）</t>
    <phoneticPr fontId="2"/>
  </si>
  <si>
    <t>コ</t>
    <phoneticPr fontId="2"/>
  </si>
  <si>
    <t>ギ</t>
    <phoneticPr fontId="2"/>
  </si>
  <si>
    <t>○○○○○工事</t>
    <rPh sb="5" eb="7">
      <t>コウジ</t>
    </rPh>
    <phoneticPr fontId="2"/>
  </si>
  <si>
    <t>契約金額</t>
    <rPh sb="0" eb="4">
      <t>ケイヤクキンガク</t>
    </rPh>
    <phoneticPr fontId="2"/>
  </si>
  <si>
    <t>累計出来高</t>
    <rPh sb="0" eb="2">
      <t>ルイケイ</t>
    </rPh>
    <rPh sb="2" eb="5">
      <t>デキダカ</t>
    </rPh>
    <phoneticPr fontId="2"/>
  </si>
  <si>
    <t>請求済金額</t>
    <rPh sb="0" eb="2">
      <t>セイキュウ</t>
    </rPh>
    <rPh sb="2" eb="3">
      <t>スミ</t>
    </rPh>
    <rPh sb="3" eb="5">
      <t>キンガク</t>
    </rPh>
    <phoneticPr fontId="2"/>
  </si>
  <si>
    <t>今月請求額</t>
    <rPh sb="0" eb="2">
      <t>コンゲツ</t>
    </rPh>
    <rPh sb="2" eb="4">
      <t>セイキュウ</t>
    </rPh>
    <rPh sb="4" eb="5">
      <t>ガク</t>
    </rPh>
    <phoneticPr fontId="2"/>
  </si>
  <si>
    <t>式</t>
    <rPh sb="0" eb="1">
      <t>シキ</t>
    </rPh>
    <phoneticPr fontId="2"/>
  </si>
  <si>
    <t>％</t>
    <phoneticPr fontId="2"/>
  </si>
  <si>
    <t>％</t>
    <phoneticPr fontId="2"/>
  </si>
  <si>
    <t>△△△△△工事</t>
    <rPh sb="5" eb="7">
      <t>コウジ</t>
    </rPh>
    <phoneticPr fontId="2"/>
  </si>
  <si>
    <t>左官工事</t>
    <rPh sb="0" eb="2">
      <t>サカン</t>
    </rPh>
    <rPh sb="2" eb="4">
      <t>コウジ</t>
    </rPh>
    <phoneticPr fontId="2"/>
  </si>
  <si>
    <t>○○IC～○○IC</t>
    <phoneticPr fontId="2"/>
  </si>
  <si>
    <t>○○○○工事</t>
    <phoneticPr fontId="2"/>
  </si>
  <si>
    <t>高速代他経費等</t>
    <phoneticPr fontId="2"/>
  </si>
  <si>
    <t>材料他資材等</t>
    <phoneticPr fontId="2"/>
  </si>
  <si>
    <t>〃</t>
    <phoneticPr fontId="2"/>
  </si>
  <si>
    <t>法定福利費</t>
    <rPh sb="0" eb="5">
      <t>ホウテイフクリヒ</t>
    </rPh>
    <phoneticPr fontId="2"/>
  </si>
  <si>
    <t>ヨ</t>
    <phoneticPr fontId="2"/>
  </si>
  <si>
    <t>ウ</t>
    <phoneticPr fontId="2"/>
  </si>
  <si>
    <t>ト</t>
    <phoneticPr fontId="2"/>
  </si>
  <si>
    <t>シ</t>
    <phoneticPr fontId="2"/>
  </si>
  <si>
    <t>マ</t>
    <phoneticPr fontId="2"/>
  </si>
  <si>
    <t>リ</t>
    <phoneticPr fontId="2"/>
  </si>
  <si>
    <t>ク</t>
    <phoneticPr fontId="2"/>
  </si>
  <si>
    <t>ロ</t>
    <phoneticPr fontId="2"/>
  </si>
  <si>
    <t>ダ</t>
    <phoneticPr fontId="2"/>
  </si>
  <si>
    <t>イ</t>
    <phoneticPr fontId="2"/>
  </si>
  <si>
    <t>ヒ</t>
    <phoneticPr fontId="2"/>
  </si>
  <si>
    <t>ウ</t>
    <phoneticPr fontId="2"/>
  </si>
  <si>
    <t>ト</t>
    <phoneticPr fontId="2"/>
  </si>
  <si>
    <t>ヤ</t>
    <phoneticPr fontId="2"/>
  </si>
  <si>
    <t>ソ</t>
    <phoneticPr fontId="2"/>
  </si>
  <si>
    <t>タ</t>
    <phoneticPr fontId="2"/>
  </si>
  <si>
    <t>労務費￥○○○
×○○％</t>
    <rPh sb="0" eb="3">
      <t>ロウムヒ</t>
    </rPh>
    <phoneticPr fontId="2"/>
  </si>
  <si>
    <t>確認</t>
    <rPh sb="0" eb="2">
      <t>カクニン</t>
    </rPh>
    <phoneticPr fontId="2"/>
  </si>
  <si>
    <t>支店</t>
  </si>
  <si>
    <t>銀行</t>
  </si>
  <si>
    <t>登録番号</t>
    <rPh sb="0" eb="4">
      <t>トウロクバンゴウ</t>
    </rPh>
    <phoneticPr fontId="2"/>
  </si>
  <si>
    <t>T</t>
    <phoneticPr fontId="2"/>
  </si>
  <si>
    <t>10％対象</t>
    <rPh sb="3" eb="5">
      <t>タイショウ</t>
    </rPh>
    <phoneticPr fontId="2"/>
  </si>
  <si>
    <t>小計</t>
    <phoneticPr fontId="2"/>
  </si>
  <si>
    <t>高速代</t>
    <rPh sb="0" eb="3">
      <t>コウソクダイ</t>
    </rPh>
    <phoneticPr fontId="2"/>
  </si>
  <si>
    <t>(税込)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</si>
</sst>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
    <numFmt numFmtId="178" formatCode="0\ 0\ 0\ 0\ 0\ 0\ 0\ 0\ 0\ 0\ 0\ 0\ 0"/>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20"/>
      <name val="ＭＳ 明朝"/>
      <family val="1"/>
      <charset val="128"/>
    </font>
    <font>
      <sz val="14"/>
      <name val="ＭＳ 明朝"/>
      <family val="1"/>
      <charset val="128"/>
    </font>
    <font>
      <sz val="10"/>
      <name val="ＭＳ 明朝"/>
      <family val="1"/>
      <charset val="128"/>
    </font>
    <font>
      <sz val="18"/>
      <name val="ＭＳ 明朝"/>
      <family val="1"/>
      <charset val="128"/>
    </font>
    <font>
      <sz val="12"/>
      <name val="ＭＳ 明朝"/>
      <family val="1"/>
      <charset val="128"/>
    </font>
    <font>
      <sz val="11"/>
      <name val="ＭＳ Ｐ明朝"/>
      <family val="1"/>
      <charset val="128"/>
    </font>
    <font>
      <b/>
      <sz val="12"/>
      <color indexed="81"/>
      <name val="ＭＳ Ｐゴシック"/>
      <family val="3"/>
      <charset val="128"/>
    </font>
    <font>
      <b/>
      <sz val="9"/>
      <color indexed="81"/>
      <name val="ＭＳ Ｐゴシック"/>
      <family val="3"/>
      <charset val="128"/>
    </font>
    <font>
      <sz val="11"/>
      <color theme="0"/>
      <name val="ＭＳ Ｐ明朝"/>
      <family val="1"/>
      <charset val="128"/>
    </font>
    <font>
      <sz val="11"/>
      <color rgb="FFFF0000"/>
      <name val="ＭＳ 明朝"/>
      <family val="1"/>
      <charset val="128"/>
    </font>
    <font>
      <sz val="11"/>
      <color rgb="FFFF0000"/>
      <name val="ＭＳ Ｐゴシック"/>
      <family val="3"/>
      <charset val="128"/>
    </font>
    <font>
      <sz val="22"/>
      <name val="ＭＳ 明朝"/>
      <family val="1"/>
      <charset val="128"/>
    </font>
    <font>
      <sz val="9"/>
      <name val="ＭＳ 明朝"/>
      <family val="1"/>
      <charset val="128"/>
    </font>
    <font>
      <b/>
      <sz val="10"/>
      <color indexed="81"/>
      <name val="ＭＳ Ｐゴシック"/>
      <family val="3"/>
      <charset val="128"/>
    </font>
    <font>
      <sz val="8"/>
      <name val="ＭＳ 明朝"/>
      <family val="1"/>
      <charset val="128"/>
    </font>
  </fonts>
  <fills count="3">
    <fill>
      <patternFill patternType="none"/>
    </fill>
    <fill>
      <patternFill patternType="gray125"/>
    </fill>
    <fill>
      <patternFill patternType="solid">
        <fgColor rgb="FFCCFFCC"/>
        <bgColor indexed="64"/>
      </patternFill>
    </fill>
  </fills>
  <borders count="7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style="thin">
        <color indexed="64"/>
      </right>
      <top/>
      <bottom/>
      <diagonal/>
    </border>
    <border>
      <left/>
      <right/>
      <top style="thin">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right style="hair">
        <color indexed="64"/>
      </right>
      <top/>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right style="hair">
        <color indexed="64"/>
      </right>
      <top/>
      <bottom style="hair">
        <color indexed="64"/>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diagonalUp="1">
      <left style="hair">
        <color indexed="64"/>
      </left>
      <right style="hair">
        <color indexed="64"/>
      </right>
      <top style="thin">
        <color indexed="64"/>
      </top>
      <bottom style="hair">
        <color indexed="64"/>
      </bottom>
      <diagonal style="thin">
        <color indexed="64"/>
      </diagonal>
    </border>
    <border diagonalUp="1">
      <left style="hair">
        <color indexed="64"/>
      </left>
      <right style="thin">
        <color indexed="64"/>
      </right>
      <top style="thin">
        <color indexed="64"/>
      </top>
      <bottom style="hair">
        <color indexed="64"/>
      </bottom>
      <diagonal style="thin">
        <color indexed="64"/>
      </diagonal>
    </border>
    <border diagonalUp="1">
      <left style="hair">
        <color indexed="64"/>
      </left>
      <right style="hair">
        <color indexed="64"/>
      </right>
      <top style="hair">
        <color indexed="64"/>
      </top>
      <bottom style="hair">
        <color indexed="64"/>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 diagonalUp="1">
      <left style="hair">
        <color indexed="64"/>
      </left>
      <right style="hair">
        <color indexed="64"/>
      </right>
      <top style="hair">
        <color indexed="64"/>
      </top>
      <bottom style="thin">
        <color indexed="64"/>
      </bottom>
      <diagonal style="thin">
        <color indexed="64"/>
      </diagonal>
    </border>
    <border diagonalUp="1">
      <left style="hair">
        <color indexed="64"/>
      </left>
      <right style="thin">
        <color indexed="64"/>
      </right>
      <top style="hair">
        <color indexed="64"/>
      </top>
      <bottom style="thin">
        <color indexed="64"/>
      </bottom>
      <diagonal style="thin">
        <color indexed="64"/>
      </diagonal>
    </border>
    <border>
      <left style="thin">
        <color indexed="64"/>
      </left>
      <right/>
      <top style="hair">
        <color indexed="64"/>
      </top>
      <bottom/>
      <diagonal/>
    </border>
    <border>
      <left/>
      <right style="hair">
        <color indexed="64"/>
      </right>
      <top style="hair">
        <color indexed="64"/>
      </top>
      <bottom/>
      <diagonal/>
    </border>
    <border>
      <left/>
      <right style="thin">
        <color indexed="64"/>
      </right>
      <top/>
      <bottom/>
      <diagonal/>
    </border>
    <border>
      <left style="thin">
        <color indexed="64"/>
      </left>
      <right/>
      <top/>
      <bottom/>
      <diagonal/>
    </border>
    <border>
      <left/>
      <right/>
      <top style="hair">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8">
    <xf numFmtId="0" fontId="0" fillId="0" borderId="0" xfId="0">
      <alignment vertical="center"/>
    </xf>
    <xf numFmtId="0" fontId="9" fillId="0" borderId="0" xfId="0" applyFont="1">
      <alignment vertical="center"/>
    </xf>
    <xf numFmtId="0" fontId="12" fillId="0" borderId="0" xfId="0" applyFont="1">
      <alignment vertical="center"/>
    </xf>
    <xf numFmtId="0" fontId="3" fillId="0" borderId="0" xfId="0" applyFont="1">
      <alignment vertical="center"/>
    </xf>
    <xf numFmtId="0" fontId="13" fillId="0" borderId="0" xfId="0" applyFont="1">
      <alignment vertical="center"/>
    </xf>
    <xf numFmtId="0" fontId="14" fillId="0" borderId="0" xfId="0" applyFont="1">
      <alignment vertical="center"/>
    </xf>
    <xf numFmtId="177" fontId="13" fillId="0" borderId="0" xfId="0" applyNumberFormat="1" applyFont="1">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vertical="top" wrapText="1"/>
    </xf>
    <xf numFmtId="0" fontId="3" fillId="0" borderId="0" xfId="0" applyFont="1" applyAlignment="1">
      <alignment horizontal="center" vertical="center"/>
    </xf>
    <xf numFmtId="0" fontId="7" fillId="0" borderId="0" xfId="0" applyFont="1" applyAlignment="1">
      <alignment horizontal="distributed" vertical="center"/>
    </xf>
    <xf numFmtId="177" fontId="3" fillId="0" borderId="0" xfId="0" applyNumberFormat="1" applyFont="1">
      <alignment vertical="center"/>
    </xf>
    <xf numFmtId="177" fontId="3" fillId="0" borderId="0" xfId="0" applyNumberFormat="1" applyFont="1" applyAlignment="1">
      <alignment horizontal="center" vertical="center"/>
    </xf>
    <xf numFmtId="0" fontId="3" fillId="0" borderId="40" xfId="0" applyFont="1" applyBorder="1" applyAlignment="1">
      <alignment horizontal="center" vertical="center"/>
    </xf>
    <xf numFmtId="0" fontId="3" fillId="0" borderId="14" xfId="0" applyFont="1" applyBorder="1" applyAlignment="1">
      <alignment horizontal="center" vertical="center"/>
    </xf>
    <xf numFmtId="0" fontId="3" fillId="0" borderId="43" xfId="0" applyFont="1" applyBorder="1" applyAlignment="1">
      <alignment horizontal="center" vertical="center"/>
    </xf>
    <xf numFmtId="0" fontId="3" fillId="0" borderId="37" xfId="0" applyFont="1" applyBorder="1" applyAlignment="1">
      <alignment horizontal="center" vertical="center"/>
    </xf>
    <xf numFmtId="0" fontId="3" fillId="0" borderId="15"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13" xfId="0" applyFont="1" applyBorder="1" applyAlignment="1">
      <alignment horizontal="center" vertical="center"/>
    </xf>
    <xf numFmtId="0" fontId="4" fillId="0" borderId="0" xfId="0" applyFont="1">
      <alignment vertical="center"/>
    </xf>
    <xf numFmtId="0" fontId="7" fillId="0" borderId="0" xfId="0" applyFont="1">
      <alignment vertical="center"/>
    </xf>
    <xf numFmtId="0" fontId="3" fillId="2" borderId="0" xfId="0" applyFont="1" applyFill="1" applyAlignment="1" applyProtection="1">
      <alignment horizontal="center" vertical="center"/>
      <protection locked="0"/>
    </xf>
    <xf numFmtId="0" fontId="3" fillId="2" borderId="37" xfId="0" applyFont="1" applyFill="1" applyBorder="1" applyAlignment="1" applyProtection="1">
      <alignment horizontal="center" vertical="center"/>
      <protection locked="0"/>
    </xf>
    <xf numFmtId="0" fontId="3" fillId="2" borderId="43"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0" fontId="15" fillId="0" borderId="0" xfId="0" applyFont="1">
      <alignment vertical="center"/>
    </xf>
    <xf numFmtId="0" fontId="3" fillId="2" borderId="45" xfId="0" applyFont="1" applyFill="1" applyBorder="1" applyAlignment="1" applyProtection="1">
      <alignment horizontal="center" vertical="center"/>
      <protection locked="0"/>
    </xf>
    <xf numFmtId="0" fontId="3" fillId="2" borderId="46" xfId="0" applyFont="1" applyFill="1" applyBorder="1" applyAlignment="1" applyProtection="1">
      <alignment horizontal="center" vertical="center"/>
      <protection locked="0"/>
    </xf>
    <xf numFmtId="0" fontId="3" fillId="2" borderId="40" xfId="0" applyFont="1" applyFill="1" applyBorder="1" applyAlignment="1" applyProtection="1">
      <alignment horizontal="center" vertical="center"/>
      <protection locked="0"/>
    </xf>
    <xf numFmtId="0" fontId="3" fillId="0" borderId="51"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37" xfId="0" applyFont="1" applyBorder="1" applyAlignment="1">
      <alignment horizontal="center" vertical="center" wrapText="1" shrinkToFit="1"/>
    </xf>
    <xf numFmtId="0" fontId="3" fillId="0" borderId="13" xfId="0" applyFont="1" applyBorder="1" applyAlignment="1">
      <alignment horizontal="center" vertical="center" wrapText="1" shrinkToFit="1"/>
    </xf>
    <xf numFmtId="38" fontId="3" fillId="0" borderId="37" xfId="1" applyFont="1" applyFill="1" applyBorder="1" applyAlignment="1" applyProtection="1">
      <alignment horizontal="right" vertical="center" indent="1" shrinkToFit="1"/>
    </xf>
    <xf numFmtId="0" fontId="9" fillId="0" borderId="0" xfId="0" applyFont="1" applyAlignment="1">
      <alignment horizontal="distributed"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8" xfId="0" applyFont="1" applyBorder="1" applyAlignment="1">
      <alignment horizontal="center" vertical="center"/>
    </xf>
    <xf numFmtId="0" fontId="3" fillId="0" borderId="0" xfId="0" applyFont="1" applyAlignment="1">
      <alignment horizontal="center" vertical="center"/>
    </xf>
    <xf numFmtId="0" fontId="3" fillId="0" borderId="67"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16" fillId="0" borderId="48"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6" xfId="0" applyFont="1" applyBorder="1" applyAlignment="1">
      <alignment horizontal="center" vertical="center" wrapText="1"/>
    </xf>
    <xf numFmtId="0" fontId="3" fillId="0" borderId="51" xfId="0" applyFont="1" applyBorder="1" applyAlignment="1">
      <alignment horizontal="distributed" vertical="center" wrapText="1" indent="1"/>
    </xf>
    <xf numFmtId="0" fontId="3" fillId="0" borderId="37" xfId="0" applyFont="1" applyBorder="1" applyAlignment="1">
      <alignment horizontal="distributed" vertical="center" wrapText="1" indent="1"/>
    </xf>
    <xf numFmtId="0" fontId="3" fillId="0" borderId="56" xfId="0" applyFont="1" applyBorder="1" applyAlignment="1">
      <alignment horizontal="distributed" vertical="center" wrapText="1" indent="1"/>
    </xf>
    <xf numFmtId="0" fontId="3" fillId="0" borderId="43" xfId="0" applyFont="1" applyBorder="1" applyAlignment="1">
      <alignment horizontal="distributed" vertical="center" wrapText="1" indent="1"/>
    </xf>
    <xf numFmtId="38" fontId="3" fillId="0" borderId="43" xfId="1" applyFont="1" applyFill="1" applyBorder="1" applyAlignment="1" applyProtection="1">
      <alignment horizontal="right" vertical="center" indent="1" shrinkToFit="1"/>
    </xf>
    <xf numFmtId="0" fontId="3" fillId="0" borderId="59" xfId="0" applyFont="1" applyBorder="1" applyAlignment="1">
      <alignment horizontal="center" vertical="center" shrinkToFit="1"/>
    </xf>
    <xf numFmtId="0" fontId="3" fillId="0" borderId="60" xfId="0" applyFont="1" applyBorder="1" applyAlignment="1">
      <alignment horizontal="center" vertical="center" shrinkToFit="1"/>
    </xf>
    <xf numFmtId="0" fontId="3" fillId="0" borderId="61" xfId="0" applyFont="1" applyBorder="1" applyAlignment="1">
      <alignment horizontal="center" vertical="center" shrinkToFit="1"/>
    </xf>
    <xf numFmtId="0" fontId="3" fillId="0" borderId="62" xfId="0" applyFont="1" applyBorder="1" applyAlignment="1">
      <alignment horizontal="center" vertical="center" shrinkToFit="1"/>
    </xf>
    <xf numFmtId="0" fontId="3" fillId="0" borderId="63" xfId="0" applyFont="1" applyBorder="1" applyAlignment="1">
      <alignment horizontal="center" vertical="center" shrinkToFit="1"/>
    </xf>
    <xf numFmtId="0" fontId="3" fillId="0" borderId="64" xfId="0" applyFont="1" applyBorder="1" applyAlignment="1">
      <alignment horizontal="center" vertical="center" shrinkToFit="1"/>
    </xf>
    <xf numFmtId="0" fontId="3" fillId="0" borderId="0" xfId="0" applyFont="1" applyAlignment="1">
      <alignment horizontal="left" vertical="center" indent="1" shrinkToFit="1"/>
    </xf>
    <xf numFmtId="0" fontId="3" fillId="0" borderId="42"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xf>
    <xf numFmtId="0" fontId="3" fillId="0" borderId="3"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47"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30" xfId="0" applyFont="1" applyBorder="1" applyAlignment="1">
      <alignment horizontal="distributed" vertical="center" wrapText="1" indent="1"/>
    </xf>
    <xf numFmtId="0" fontId="3" fillId="0" borderId="41" xfId="0" applyFont="1" applyBorder="1" applyAlignment="1">
      <alignment horizontal="distributed" vertical="center" wrapText="1" indent="1"/>
    </xf>
    <xf numFmtId="0" fontId="3" fillId="0" borderId="65" xfId="0" applyFont="1" applyBorder="1" applyAlignment="1">
      <alignment horizontal="distributed" vertical="center" wrapText="1" indent="1"/>
    </xf>
    <xf numFmtId="0" fontId="3" fillId="0" borderId="69" xfId="0" applyFont="1" applyBorder="1" applyAlignment="1">
      <alignment horizontal="distributed" vertical="center" wrapText="1" indent="1"/>
    </xf>
    <xf numFmtId="0" fontId="3" fillId="0" borderId="66" xfId="0" applyFont="1" applyBorder="1" applyAlignment="1">
      <alignment horizontal="distributed" vertical="center" wrapText="1" indent="1"/>
    </xf>
    <xf numFmtId="0" fontId="3" fillId="0" borderId="36" xfId="0" applyFont="1" applyBorder="1" applyAlignment="1">
      <alignment horizontal="center" vertical="center"/>
    </xf>
    <xf numFmtId="0" fontId="3" fillId="0" borderId="25" xfId="0" applyFont="1" applyBorder="1" applyAlignment="1">
      <alignment horizontal="center" vertical="center"/>
    </xf>
    <xf numFmtId="0" fontId="3" fillId="0" borderId="28" xfId="0" applyFont="1" applyBorder="1" applyAlignment="1">
      <alignment horizontal="center" vertical="center"/>
    </xf>
    <xf numFmtId="0" fontId="3" fillId="0" borderId="58" xfId="0" applyFont="1" applyBorder="1" applyAlignment="1">
      <alignment horizontal="center" vertical="center" wrapText="1" shrinkToFit="1"/>
    </xf>
    <xf numFmtId="0" fontId="3" fillId="0" borderId="57" xfId="0" applyFont="1" applyBorder="1" applyAlignment="1">
      <alignment horizontal="center" vertical="center" wrapText="1" shrinkToFit="1"/>
    </xf>
    <xf numFmtId="0" fontId="7" fillId="0" borderId="0" xfId="0" applyFont="1" applyAlignment="1">
      <alignment horizontal="distributed" vertical="center"/>
    </xf>
    <xf numFmtId="0" fontId="3" fillId="0" borderId="43" xfId="0" applyFont="1" applyBorder="1" applyAlignment="1">
      <alignment horizontal="center" vertical="center" shrinkToFit="1"/>
    </xf>
    <xf numFmtId="0" fontId="3" fillId="0" borderId="16" xfId="0" applyFont="1" applyBorder="1" applyAlignment="1">
      <alignment horizontal="center" vertical="center"/>
    </xf>
    <xf numFmtId="0" fontId="3" fillId="0" borderId="56" xfId="0" applyFont="1" applyBorder="1" applyAlignment="1">
      <alignment horizontal="center" vertical="center" shrinkToFit="1"/>
    </xf>
    <xf numFmtId="0" fontId="3" fillId="0" borderId="24" xfId="0" applyFont="1" applyBorder="1" applyAlignment="1">
      <alignment horizontal="distributed" vertical="center" indent="5"/>
    </xf>
    <xf numFmtId="0" fontId="3" fillId="0" borderId="25" xfId="0" applyFont="1" applyBorder="1" applyAlignment="1">
      <alignment horizontal="distributed" vertical="center" indent="5"/>
    </xf>
    <xf numFmtId="0" fontId="3" fillId="0" borderId="9" xfId="0" applyFont="1" applyBorder="1" applyAlignment="1">
      <alignment horizontal="distributed" vertical="center" indent="5"/>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0" xfId="0" applyFont="1" applyBorder="1" applyAlignment="1">
      <alignment horizontal="center" vertical="center" shrinkToFit="1"/>
    </xf>
    <xf numFmtId="0" fontId="3" fillId="0" borderId="0" xfId="0" applyFont="1" applyAlignment="1">
      <alignment horizontal="distributed" vertical="center"/>
    </xf>
    <xf numFmtId="0" fontId="3" fillId="0" borderId="24" xfId="0" applyFont="1" applyBorder="1" applyAlignment="1">
      <alignment horizontal="distributed" vertical="center" indent="1"/>
    </xf>
    <xf numFmtId="0" fontId="3" fillId="0" borderId="25" xfId="0" applyFont="1" applyBorder="1" applyAlignment="1">
      <alignment horizontal="distributed" vertical="center" indent="1"/>
    </xf>
    <xf numFmtId="0" fontId="3" fillId="0" borderId="9" xfId="0" applyFont="1" applyBorder="1" applyAlignment="1">
      <alignment horizontal="distributed" vertical="center" indent="1"/>
    </xf>
    <xf numFmtId="0" fontId="3" fillId="2" borderId="3" xfId="0" applyFont="1" applyFill="1" applyBorder="1" applyAlignment="1" applyProtection="1">
      <alignment horizontal="distributed" vertical="center" wrapText="1" indent="1"/>
      <protection locked="0"/>
    </xf>
    <xf numFmtId="0" fontId="3" fillId="2" borderId="4" xfId="0" applyFont="1" applyFill="1" applyBorder="1" applyAlignment="1" applyProtection="1">
      <alignment horizontal="distributed" vertical="center" wrapText="1" indent="1"/>
      <protection locked="0"/>
    </xf>
    <xf numFmtId="0" fontId="3" fillId="2" borderId="47" xfId="0" applyFont="1" applyFill="1" applyBorder="1" applyAlignment="1" applyProtection="1">
      <alignment horizontal="distributed" vertical="center" wrapText="1" indent="1"/>
      <protection locked="0"/>
    </xf>
    <xf numFmtId="0" fontId="3" fillId="0" borderId="43" xfId="0" applyFont="1" applyBorder="1" applyAlignment="1">
      <alignment horizontal="center" vertical="center" wrapText="1" shrinkToFit="1"/>
    </xf>
    <xf numFmtId="0" fontId="3" fillId="0" borderId="15" xfId="0" applyFont="1" applyBorder="1" applyAlignment="1">
      <alignment horizontal="center" vertical="center" wrapText="1" shrinkToFit="1"/>
    </xf>
    <xf numFmtId="38" fontId="3" fillId="0" borderId="58" xfId="1" applyFont="1" applyFill="1" applyBorder="1" applyAlignment="1" applyProtection="1">
      <alignment horizontal="right" vertical="center" indent="1" shrinkToFit="1"/>
    </xf>
    <xf numFmtId="0" fontId="3" fillId="0" borderId="0" xfId="0" applyFont="1" applyAlignment="1">
      <alignment horizontal="center" vertical="center" shrinkToFit="1"/>
    </xf>
    <xf numFmtId="0" fontId="3" fillId="2" borderId="4"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0" fontId="3" fillId="2" borderId="16" xfId="0" applyFont="1" applyFill="1" applyBorder="1" applyAlignment="1" applyProtection="1">
      <alignment horizontal="center" vertical="center"/>
      <protection locked="0"/>
    </xf>
    <xf numFmtId="0" fontId="15" fillId="0" borderId="0" xfId="0" applyFont="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5" fillId="0" borderId="0" xfId="0" applyFont="1" applyAlignment="1">
      <alignment horizontal="center" vertical="center"/>
    </xf>
    <xf numFmtId="0" fontId="5"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38" fontId="3" fillId="2" borderId="58" xfId="1" applyFont="1" applyFill="1" applyBorder="1" applyAlignment="1" applyProtection="1">
      <alignment horizontal="right" vertical="center" indent="1" shrinkToFit="1"/>
      <protection locked="0"/>
    </xf>
    <xf numFmtId="38" fontId="3" fillId="2" borderId="37" xfId="1" applyFont="1" applyFill="1" applyBorder="1" applyAlignment="1" applyProtection="1">
      <alignment horizontal="right" vertical="center" indent="1" shrinkToFit="1"/>
      <protection locked="0"/>
    </xf>
    <xf numFmtId="0" fontId="8" fillId="0" borderId="0" xfId="0" applyFont="1" applyAlignment="1">
      <alignment horizontal="distributed" vertical="center"/>
    </xf>
    <xf numFmtId="0" fontId="3" fillId="2" borderId="3" xfId="0" applyFont="1" applyFill="1" applyBorder="1" applyAlignment="1" applyProtection="1">
      <alignment horizontal="center" vertical="center"/>
      <protection locked="0"/>
    </xf>
    <xf numFmtId="0" fontId="3" fillId="2" borderId="38" xfId="0" applyFont="1" applyFill="1" applyBorder="1" applyAlignment="1" applyProtection="1">
      <alignment horizontal="center" vertical="center"/>
      <protection locked="0"/>
    </xf>
    <xf numFmtId="0" fontId="3" fillId="0" borderId="0" xfId="0" applyFont="1" applyAlignment="1">
      <alignment horizontal="left" vertical="center"/>
    </xf>
    <xf numFmtId="176" fontId="5" fillId="0" borderId="3" xfId="0" applyNumberFormat="1" applyFont="1" applyBorder="1" applyAlignment="1">
      <alignment horizontal="center" vertical="center"/>
    </xf>
    <xf numFmtId="176" fontId="5" fillId="0" borderId="4" xfId="0" applyNumberFormat="1" applyFont="1" applyBorder="1" applyAlignment="1">
      <alignment horizontal="center" vertical="center"/>
    </xf>
    <xf numFmtId="176" fontId="5" fillId="0" borderId="68" xfId="0" applyNumberFormat="1" applyFont="1" applyBorder="1" applyAlignment="1">
      <alignment horizontal="center" vertical="center"/>
    </xf>
    <xf numFmtId="176" fontId="5" fillId="0" borderId="0" xfId="0" applyNumberFormat="1" applyFont="1" applyAlignment="1">
      <alignment horizontal="center" vertical="center"/>
    </xf>
    <xf numFmtId="176" fontId="5" fillId="0" borderId="6" xfId="0" applyNumberFormat="1" applyFont="1" applyBorder="1" applyAlignment="1">
      <alignment horizontal="center" vertical="center"/>
    </xf>
    <xf numFmtId="176" fontId="5" fillId="0" borderId="1" xfId="0" applyNumberFormat="1" applyFont="1" applyBorder="1" applyAlignment="1">
      <alignment horizontal="center" vertical="center"/>
    </xf>
    <xf numFmtId="0" fontId="3" fillId="0" borderId="4" xfId="0" quotePrefix="1" applyFont="1" applyBorder="1" applyAlignment="1">
      <alignment horizontal="center" vertical="center" shrinkToFit="1"/>
    </xf>
    <xf numFmtId="0" fontId="3" fillId="0" borderId="5" xfId="0" applyFont="1" applyBorder="1" applyAlignment="1">
      <alignment horizontal="center" vertical="center" shrinkToFit="1"/>
    </xf>
    <xf numFmtId="0" fontId="3" fillId="0" borderId="0" xfId="0" quotePrefix="1" applyFont="1" applyAlignment="1">
      <alignment horizontal="center" vertical="center" shrinkToFit="1"/>
    </xf>
    <xf numFmtId="0" fontId="3" fillId="0" borderId="67"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7" xfId="0" applyFont="1" applyBorder="1" applyAlignment="1">
      <alignment horizontal="center" vertical="center" shrinkToFit="1"/>
    </xf>
    <xf numFmtId="0" fontId="9" fillId="0" borderId="0" xfId="0" applyFont="1" applyAlignment="1">
      <alignment horizontal="center" vertical="center"/>
    </xf>
    <xf numFmtId="0" fontId="3" fillId="0" borderId="55"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47" xfId="0" applyFont="1" applyBorder="1" applyAlignment="1">
      <alignment horizontal="center" vertical="center"/>
    </xf>
    <xf numFmtId="178" fontId="3" fillId="0" borderId="0" xfId="0" applyNumberFormat="1" applyFont="1" applyAlignment="1">
      <alignment horizontal="center" vertical="center" shrinkToFit="1"/>
    </xf>
    <xf numFmtId="0" fontId="3" fillId="0" borderId="9" xfId="0" applyFont="1" applyBorder="1" applyAlignment="1">
      <alignment horizontal="center" vertical="center"/>
    </xf>
    <xf numFmtId="0" fontId="3" fillId="2" borderId="8" xfId="0" applyFont="1" applyFill="1" applyBorder="1" applyAlignment="1" applyProtection="1">
      <alignment horizontal="center" vertical="center" shrinkToFit="1"/>
      <protection locked="0"/>
    </xf>
    <xf numFmtId="0" fontId="3" fillId="2" borderId="49" xfId="0" applyFont="1" applyFill="1" applyBorder="1" applyAlignment="1" applyProtection="1">
      <alignment horizontal="center" vertical="center" shrinkToFit="1"/>
      <protection locked="0"/>
    </xf>
    <xf numFmtId="0" fontId="3" fillId="2" borderId="35" xfId="0" applyFont="1" applyFill="1" applyBorder="1" applyAlignment="1" applyProtection="1">
      <alignment horizontal="center" vertical="center" shrinkToFit="1"/>
      <protection locked="0"/>
    </xf>
    <xf numFmtId="0" fontId="3" fillId="2" borderId="27" xfId="0" applyFont="1" applyFill="1" applyBorder="1" applyAlignment="1" applyProtection="1">
      <alignment horizontal="center" vertical="center" shrinkToFit="1"/>
      <protection locked="0"/>
    </xf>
    <xf numFmtId="0" fontId="3" fillId="2" borderId="54" xfId="0" applyFont="1" applyFill="1" applyBorder="1" applyAlignment="1" applyProtection="1">
      <alignment horizontal="center" vertical="center" shrinkToFit="1"/>
      <protection locked="0"/>
    </xf>
    <xf numFmtId="0" fontId="3" fillId="2" borderId="33" xfId="0" applyFont="1" applyFill="1" applyBorder="1" applyAlignment="1" applyProtection="1">
      <alignment horizontal="center" vertical="center" shrinkToFit="1"/>
      <protection locked="0"/>
    </xf>
    <xf numFmtId="0" fontId="3" fillId="2" borderId="1" xfId="0" applyFont="1" applyFill="1" applyBorder="1" applyAlignment="1" applyProtection="1">
      <alignment horizontal="center" vertical="center" shrinkToFit="1"/>
      <protection locked="0"/>
    </xf>
    <xf numFmtId="0" fontId="3" fillId="2" borderId="22" xfId="0" applyFont="1" applyFill="1" applyBorder="1" applyAlignment="1" applyProtection="1">
      <alignment horizontal="center" vertical="center" shrinkToFit="1"/>
      <protection locked="0"/>
    </xf>
    <xf numFmtId="38" fontId="3" fillId="2" borderId="27" xfId="1" applyFont="1" applyFill="1" applyBorder="1" applyAlignment="1" applyProtection="1">
      <alignment horizontal="right" vertical="center" indent="1" shrinkToFit="1"/>
      <protection locked="0"/>
    </xf>
    <xf numFmtId="38" fontId="3" fillId="2" borderId="54" xfId="1" applyFont="1" applyFill="1" applyBorder="1" applyAlignment="1" applyProtection="1">
      <alignment horizontal="right" vertical="center" indent="1" shrinkToFit="1"/>
      <protection locked="0"/>
    </xf>
    <xf numFmtId="38" fontId="3" fillId="2" borderId="35" xfId="1" applyFont="1" applyFill="1" applyBorder="1" applyAlignment="1" applyProtection="1">
      <alignment horizontal="right" vertical="center" indent="1" shrinkToFit="1"/>
      <protection locked="0"/>
    </xf>
    <xf numFmtId="0" fontId="3" fillId="2" borderId="32" xfId="0" applyFont="1" applyFill="1" applyBorder="1" applyAlignment="1" applyProtection="1">
      <alignment horizontal="center" vertical="center" wrapText="1" shrinkToFit="1"/>
      <protection locked="0"/>
    </xf>
    <xf numFmtId="0" fontId="3" fillId="2" borderId="19" xfId="0" applyFont="1" applyFill="1" applyBorder="1" applyAlignment="1" applyProtection="1">
      <alignment horizontal="center" vertical="center" wrapText="1" shrinkToFit="1"/>
      <protection locked="0"/>
    </xf>
    <xf numFmtId="0" fontId="3" fillId="2" borderId="12" xfId="0" applyFont="1" applyFill="1" applyBorder="1" applyAlignment="1" applyProtection="1">
      <alignment horizontal="center" vertical="center" wrapText="1" shrinkToFit="1"/>
      <protection locked="0"/>
    </xf>
    <xf numFmtId="0" fontId="3" fillId="2" borderId="52" xfId="0" applyFont="1" applyFill="1" applyBorder="1" applyAlignment="1" applyProtection="1">
      <alignment horizontal="center" vertical="center" shrinkToFit="1"/>
      <protection locked="0"/>
    </xf>
    <xf numFmtId="0" fontId="3" fillId="2" borderId="53" xfId="0" applyFont="1" applyFill="1" applyBorder="1" applyAlignment="1" applyProtection="1">
      <alignment horizontal="center" vertical="center" shrinkToFit="1"/>
      <protection locked="0"/>
    </xf>
    <xf numFmtId="0" fontId="3" fillId="2" borderId="32" xfId="0" applyFont="1" applyFill="1" applyBorder="1" applyAlignment="1" applyProtection="1">
      <alignment horizontal="center" vertical="center" shrinkToFit="1"/>
      <protection locked="0"/>
    </xf>
    <xf numFmtId="0" fontId="3" fillId="2" borderId="19" xfId="0" applyFont="1" applyFill="1" applyBorder="1" applyAlignment="1" applyProtection="1">
      <alignment horizontal="center" vertical="center" shrinkToFit="1"/>
      <protection locked="0"/>
    </xf>
    <xf numFmtId="0" fontId="3" fillId="2" borderId="21" xfId="0" applyFont="1" applyFill="1" applyBorder="1" applyAlignment="1" applyProtection="1">
      <alignment horizontal="center" vertical="center" shrinkToFit="1"/>
      <protection locked="0"/>
    </xf>
    <xf numFmtId="0" fontId="3" fillId="2" borderId="30" xfId="0" applyFont="1" applyFill="1" applyBorder="1" applyAlignment="1" applyProtection="1">
      <alignment horizontal="center" vertical="center" shrinkToFit="1"/>
      <protection locked="0"/>
    </xf>
    <xf numFmtId="0" fontId="3" fillId="2" borderId="41" xfId="0" applyFont="1" applyFill="1" applyBorder="1" applyAlignment="1" applyProtection="1">
      <alignment horizontal="center" vertical="center" shrinkToFit="1"/>
      <protection locked="0"/>
    </xf>
    <xf numFmtId="38" fontId="3" fillId="2" borderId="30" xfId="1" applyFont="1" applyFill="1" applyBorder="1" applyAlignment="1" applyProtection="1">
      <alignment horizontal="right" vertical="center" indent="1" shrinkToFit="1"/>
      <protection locked="0"/>
    </xf>
    <xf numFmtId="38" fontId="3" fillId="2" borderId="41" xfId="1" applyFont="1" applyFill="1" applyBorder="1" applyAlignment="1" applyProtection="1">
      <alignment horizontal="right" vertical="center" indent="1" shrinkToFit="1"/>
      <protection locked="0"/>
    </xf>
    <xf numFmtId="38" fontId="3" fillId="2" borderId="32" xfId="1" applyFont="1" applyFill="1" applyBorder="1" applyAlignment="1" applyProtection="1">
      <alignment horizontal="right" vertical="center" indent="1" shrinkToFit="1"/>
      <protection locked="0"/>
    </xf>
    <xf numFmtId="38" fontId="3" fillId="2" borderId="19" xfId="1" applyFont="1" applyFill="1" applyBorder="1" applyAlignment="1" applyProtection="1">
      <alignment horizontal="right" vertical="center" indent="1" shrinkToFit="1"/>
      <protection locked="0"/>
    </xf>
    <xf numFmtId="38" fontId="3" fillId="2" borderId="21" xfId="1" applyFont="1" applyFill="1" applyBorder="1" applyAlignment="1" applyProtection="1">
      <alignment horizontal="right" vertical="center" indent="1" shrinkToFit="1"/>
      <protection locked="0"/>
    </xf>
    <xf numFmtId="0" fontId="3" fillId="2" borderId="44" xfId="0" applyFont="1" applyFill="1" applyBorder="1" applyAlignment="1" applyProtection="1">
      <alignment horizontal="center" vertical="center" shrinkToFit="1"/>
      <protection locked="0"/>
    </xf>
    <xf numFmtId="0" fontId="3" fillId="2" borderId="51" xfId="0" applyFont="1" applyFill="1" applyBorder="1" applyAlignment="1" applyProtection="1">
      <alignment horizontal="center" vertical="center" shrinkToFit="1"/>
      <protection locked="0"/>
    </xf>
    <xf numFmtId="0" fontId="3" fillId="2" borderId="17" xfId="0" applyFont="1" applyFill="1" applyBorder="1" applyAlignment="1" applyProtection="1">
      <alignment horizontal="center" vertical="center" shrinkToFit="1"/>
      <protection locked="0"/>
    </xf>
    <xf numFmtId="0" fontId="3" fillId="2" borderId="50" xfId="0" applyFont="1" applyFill="1" applyBorder="1" applyAlignment="1" applyProtection="1">
      <alignment horizontal="center" vertical="center" shrinkToFit="1"/>
      <protection locked="0"/>
    </xf>
    <xf numFmtId="0" fontId="3" fillId="2" borderId="0" xfId="0" applyFont="1" applyFill="1" applyAlignment="1" applyProtection="1">
      <alignment horizontal="center" vertical="center" shrinkToFit="1"/>
      <protection locked="0"/>
    </xf>
    <xf numFmtId="0" fontId="3" fillId="2" borderId="34" xfId="0" applyFont="1" applyFill="1" applyBorder="1" applyAlignment="1" applyProtection="1">
      <alignment horizontal="center" vertical="center" shrinkToFit="1"/>
      <protection locked="0"/>
    </xf>
    <xf numFmtId="38" fontId="3" fillId="2" borderId="0" xfId="1" applyFont="1" applyFill="1" applyBorder="1" applyAlignment="1" applyProtection="1">
      <alignment horizontal="right" vertical="center" indent="1" shrinkToFit="1"/>
      <protection locked="0"/>
    </xf>
    <xf numFmtId="38" fontId="3" fillId="2" borderId="34" xfId="1" applyFont="1" applyFill="1" applyBorder="1" applyAlignment="1" applyProtection="1">
      <alignment horizontal="right" vertical="center" indent="1" shrinkToFit="1"/>
      <protection locked="0"/>
    </xf>
    <xf numFmtId="0" fontId="3" fillId="2" borderId="31" xfId="0" applyFont="1" applyFill="1" applyBorder="1" applyAlignment="1" applyProtection="1">
      <alignment horizontal="center" vertical="center" shrinkToFit="1"/>
      <protection locked="0"/>
    </xf>
    <xf numFmtId="0" fontId="3" fillId="2" borderId="29"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xf numFmtId="0" fontId="3" fillId="2" borderId="20" xfId="0" applyFont="1" applyFill="1" applyBorder="1" applyAlignment="1" applyProtection="1">
      <alignment horizontal="center" vertical="center" shrinkToFit="1"/>
      <protection locked="0"/>
    </xf>
    <xf numFmtId="0" fontId="3"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protection locked="0"/>
    </xf>
    <xf numFmtId="178" fontId="3" fillId="2" borderId="0" xfId="0" applyNumberFormat="1" applyFont="1" applyFill="1" applyAlignment="1" applyProtection="1">
      <alignment horizontal="center" vertical="center" shrinkToFit="1"/>
      <protection locked="0"/>
    </xf>
    <xf numFmtId="38" fontId="3" fillId="2" borderId="31" xfId="1" applyFont="1" applyFill="1" applyBorder="1" applyAlignment="1" applyProtection="1">
      <alignment horizontal="right" vertical="center" indent="1" shrinkToFit="1"/>
      <protection locked="0"/>
    </xf>
    <xf numFmtId="0" fontId="3" fillId="2" borderId="31" xfId="0" applyFont="1" applyFill="1" applyBorder="1" applyAlignment="1" applyProtection="1">
      <alignment horizontal="center" vertical="center" wrapText="1" shrinkToFit="1"/>
      <protection locked="0"/>
    </xf>
    <xf numFmtId="0" fontId="3" fillId="2" borderId="30" xfId="0" applyFont="1" applyFill="1" applyBorder="1" applyAlignment="1" applyProtection="1">
      <alignment horizontal="center" vertical="center" wrapText="1" shrinkToFit="1"/>
      <protection locked="0"/>
    </xf>
    <xf numFmtId="0" fontId="3" fillId="2" borderId="16" xfId="0" applyFont="1" applyFill="1" applyBorder="1" applyAlignment="1" applyProtection="1">
      <alignment horizontal="center" vertical="center" wrapText="1" shrinkToFit="1"/>
      <protection locked="0"/>
    </xf>
    <xf numFmtId="38" fontId="3" fillId="2" borderId="29" xfId="1" applyFont="1" applyFill="1" applyBorder="1" applyAlignment="1" applyProtection="1">
      <alignment horizontal="right" vertical="center" indent="1" shrinkToFit="1"/>
      <protection locked="0"/>
    </xf>
    <xf numFmtId="38" fontId="3" fillId="2" borderId="18" xfId="1" applyFont="1" applyFill="1" applyBorder="1" applyAlignment="1" applyProtection="1">
      <alignment horizontal="right" vertical="center" indent="1" shrinkToFit="1"/>
      <protection locked="0"/>
    </xf>
    <xf numFmtId="38" fontId="3" fillId="2" borderId="20" xfId="1" applyFont="1" applyFill="1" applyBorder="1" applyAlignment="1" applyProtection="1">
      <alignment horizontal="right" vertical="center" indent="1" shrinkToFit="1"/>
      <protection locked="0"/>
    </xf>
    <xf numFmtId="0" fontId="3" fillId="2" borderId="29" xfId="0" applyFont="1" applyFill="1" applyBorder="1" applyAlignment="1" applyProtection="1">
      <alignment horizontal="center" vertical="center" wrapText="1" shrinkToFit="1"/>
      <protection locked="0"/>
    </xf>
    <xf numFmtId="0" fontId="3" fillId="2" borderId="18" xfId="0" applyFont="1" applyFill="1" applyBorder="1" applyAlignment="1" applyProtection="1">
      <alignment horizontal="center" vertical="center" wrapText="1" shrinkToFit="1"/>
      <protection locked="0"/>
    </xf>
    <xf numFmtId="0" fontId="3" fillId="2" borderId="11" xfId="0" applyFont="1" applyFill="1" applyBorder="1" applyAlignment="1" applyProtection="1">
      <alignment horizontal="center" vertical="center" wrapText="1" shrinkToFit="1"/>
      <protection locked="0"/>
    </xf>
    <xf numFmtId="0" fontId="3" fillId="2" borderId="35" xfId="0" applyFont="1" applyFill="1" applyBorder="1" applyAlignment="1" applyProtection="1">
      <alignment horizontal="center" vertical="center" wrapText="1" shrinkToFit="1"/>
      <protection locked="0"/>
    </xf>
    <xf numFmtId="0" fontId="3" fillId="2" borderId="27" xfId="0" applyFont="1" applyFill="1" applyBorder="1" applyAlignment="1" applyProtection="1">
      <alignment horizontal="center" vertical="center" wrapText="1" shrinkToFit="1"/>
      <protection locked="0"/>
    </xf>
    <xf numFmtId="0" fontId="3" fillId="2" borderId="23" xfId="0" applyFont="1" applyFill="1" applyBorder="1" applyAlignment="1" applyProtection="1">
      <alignment horizontal="center" vertical="center" wrapText="1" shrinkToFit="1"/>
      <protection locked="0"/>
    </xf>
    <xf numFmtId="0" fontId="3" fillId="2" borderId="0" xfId="0" applyFont="1" applyFill="1" applyAlignment="1" applyProtection="1">
      <alignment horizontal="left" vertical="center" indent="1" shrinkToFit="1"/>
      <protection locked="0"/>
    </xf>
    <xf numFmtId="0" fontId="3" fillId="0" borderId="48" xfId="0" applyFont="1" applyBorder="1" applyAlignment="1">
      <alignment horizontal="center" vertical="center"/>
    </xf>
    <xf numFmtId="0" fontId="3" fillId="0" borderId="56" xfId="0" applyFont="1" applyBorder="1" applyAlignment="1">
      <alignment horizontal="center" vertical="center"/>
    </xf>
    <xf numFmtId="0" fontId="3" fillId="0" borderId="35" xfId="0" applyFont="1" applyBorder="1" applyAlignment="1">
      <alignment horizontal="center" vertical="center"/>
    </xf>
    <xf numFmtId="0" fontId="3" fillId="0" borderId="27" xfId="0" applyFont="1" applyBorder="1" applyAlignment="1">
      <alignment horizontal="center" vertical="center"/>
    </xf>
    <xf numFmtId="0" fontId="3" fillId="0" borderId="54" xfId="0" applyFont="1" applyBorder="1" applyAlignment="1">
      <alignment horizontal="center" vertical="center"/>
    </xf>
    <xf numFmtId="38" fontId="3" fillId="0" borderId="27" xfId="1" applyFont="1" applyFill="1" applyBorder="1" applyAlignment="1" applyProtection="1">
      <alignment horizontal="right" vertical="center" indent="1"/>
    </xf>
    <xf numFmtId="38" fontId="3" fillId="0" borderId="54" xfId="1" applyFont="1" applyFill="1" applyBorder="1" applyAlignment="1" applyProtection="1">
      <alignment horizontal="right" vertical="center" indent="1"/>
    </xf>
    <xf numFmtId="38" fontId="3" fillId="0" borderId="35" xfId="1" applyFont="1" applyFill="1" applyBorder="1" applyAlignment="1" applyProtection="1">
      <alignment horizontal="right" vertical="center" indent="1"/>
    </xf>
    <xf numFmtId="0" fontId="3" fillId="0" borderId="53" xfId="0" applyFont="1" applyBorder="1" applyAlignment="1">
      <alignment horizontal="distributed" vertical="center" indent="1"/>
    </xf>
    <xf numFmtId="0" fontId="3" fillId="0" borderId="39" xfId="0" applyFont="1" applyBorder="1" applyAlignment="1">
      <alignment horizontal="distributed" vertical="center" indent="1"/>
    </xf>
    <xf numFmtId="0" fontId="3" fillId="0" borderId="51" xfId="0" applyFont="1" applyBorder="1" applyAlignment="1">
      <alignment horizontal="distributed" vertical="center" indent="1"/>
    </xf>
    <xf numFmtId="0" fontId="3" fillId="0" borderId="37" xfId="0" applyFont="1" applyBorder="1" applyAlignment="1">
      <alignment horizontal="distributed" vertical="center" indent="1"/>
    </xf>
    <xf numFmtId="38" fontId="3" fillId="0" borderId="39" xfId="1" applyFont="1" applyFill="1" applyBorder="1" applyAlignment="1" applyProtection="1">
      <alignment horizontal="right" vertical="center" indent="1"/>
    </xf>
    <xf numFmtId="38" fontId="3" fillId="0" borderId="37" xfId="1" applyFont="1" applyFill="1" applyBorder="1" applyAlignment="1" applyProtection="1">
      <alignment horizontal="right" vertical="center" indent="1"/>
    </xf>
    <xf numFmtId="0" fontId="3" fillId="0" borderId="56" xfId="0" applyFont="1" applyBorder="1" applyAlignment="1">
      <alignment horizontal="distributed" vertical="center" indent="1"/>
    </xf>
    <xf numFmtId="0" fontId="3" fillId="0" borderId="43" xfId="0" applyFont="1" applyBorder="1" applyAlignment="1">
      <alignment horizontal="distributed" vertical="center" indent="1"/>
    </xf>
    <xf numFmtId="38" fontId="3" fillId="0" borderId="43" xfId="1" applyFont="1" applyFill="1" applyBorder="1" applyAlignment="1" applyProtection="1">
      <alignment horizontal="right" vertical="center" indent="1"/>
    </xf>
    <xf numFmtId="0" fontId="3" fillId="0" borderId="44" xfId="0" applyFont="1" applyBorder="1" applyAlignment="1">
      <alignment horizontal="center" vertical="center"/>
    </xf>
    <xf numFmtId="0" fontId="3" fillId="0" borderId="51" xfId="0" applyFont="1" applyBorder="1" applyAlignment="1">
      <alignment horizontal="center" vertical="center"/>
    </xf>
    <xf numFmtId="0" fontId="3" fillId="0" borderId="32"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38" fontId="3" fillId="0" borderId="19" xfId="1" applyFont="1" applyFill="1" applyBorder="1" applyAlignment="1" applyProtection="1">
      <alignment horizontal="right" vertical="center" indent="1"/>
    </xf>
    <xf numFmtId="38" fontId="3" fillId="0" borderId="21" xfId="1" applyFont="1" applyFill="1" applyBorder="1" applyAlignment="1" applyProtection="1">
      <alignment horizontal="right" vertical="center" indent="1"/>
    </xf>
    <xf numFmtId="38" fontId="3" fillId="0" borderId="32" xfId="1" applyFont="1" applyFill="1" applyBorder="1" applyAlignment="1" applyProtection="1">
      <alignment horizontal="right" vertical="center" indent="1"/>
    </xf>
    <xf numFmtId="0" fontId="3" fillId="0" borderId="32"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7" xfId="0" applyFont="1" applyBorder="1" applyAlignment="1">
      <alignment horizontal="center" vertical="center"/>
    </xf>
    <xf numFmtId="0" fontId="3" fillId="0" borderId="50" xfId="0" applyFont="1" applyBorder="1" applyAlignment="1">
      <alignment horizontal="center" vertical="center"/>
    </xf>
    <xf numFmtId="0" fontId="3" fillId="0" borderId="41" xfId="0" applyFont="1" applyBorder="1" applyAlignment="1">
      <alignment horizontal="center" vertical="center"/>
    </xf>
    <xf numFmtId="0" fontId="3" fillId="0" borderId="34" xfId="0" applyFont="1" applyBorder="1" applyAlignment="1">
      <alignment horizontal="center" vertical="center"/>
    </xf>
    <xf numFmtId="38" fontId="3" fillId="0" borderId="0" xfId="1" applyFont="1" applyFill="1" applyBorder="1" applyAlignment="1" applyProtection="1">
      <alignment horizontal="right" vertical="center" indent="1"/>
    </xf>
    <xf numFmtId="38" fontId="3" fillId="0" borderId="34" xfId="1" applyFont="1" applyFill="1" applyBorder="1" applyAlignment="1" applyProtection="1">
      <alignment horizontal="right" vertical="center" indent="1"/>
    </xf>
    <xf numFmtId="38" fontId="3" fillId="0" borderId="31" xfId="1" applyFont="1" applyFill="1" applyBorder="1" applyAlignment="1" applyProtection="1">
      <alignment horizontal="right" vertical="center" indent="1"/>
    </xf>
    <xf numFmtId="38" fontId="3" fillId="0" borderId="30" xfId="1" applyFont="1" applyFill="1" applyBorder="1" applyAlignment="1" applyProtection="1">
      <alignment horizontal="right" vertical="center" indent="1"/>
    </xf>
    <xf numFmtId="38" fontId="3" fillId="0" borderId="41" xfId="1" applyFont="1" applyFill="1" applyBorder="1" applyAlignment="1" applyProtection="1">
      <alignment horizontal="right" vertical="center" indent="1"/>
    </xf>
    <xf numFmtId="0" fontId="18" fillId="0" borderId="65" xfId="0" applyFont="1" applyBorder="1" applyAlignment="1">
      <alignment horizontal="center" vertical="center" wrapText="1"/>
    </xf>
    <xf numFmtId="0" fontId="18" fillId="0" borderId="6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22" xfId="0" applyFont="1" applyBorder="1" applyAlignment="1">
      <alignment horizontal="center" vertical="center" wrapText="1"/>
    </xf>
    <xf numFmtId="0" fontId="3" fillId="0" borderId="24" xfId="0" applyFont="1" applyBorder="1" applyAlignment="1">
      <alignment horizontal="center" vertical="center"/>
    </xf>
    <xf numFmtId="0" fontId="3" fillId="0" borderId="38" xfId="0" applyFont="1" applyBorder="1" applyAlignment="1">
      <alignment horizontal="center" vertical="center"/>
    </xf>
    <xf numFmtId="0" fontId="3" fillId="0" borderId="8" xfId="0" applyFont="1" applyBorder="1" applyAlignment="1">
      <alignment horizontal="center" vertical="center"/>
    </xf>
    <xf numFmtId="0" fontId="3" fillId="0" borderId="49" xfId="0" applyFont="1" applyBorder="1" applyAlignment="1">
      <alignment horizontal="center" vertical="center"/>
    </xf>
    <xf numFmtId="0" fontId="3" fillId="0" borderId="33" xfId="0" applyFont="1" applyBorder="1" applyAlignment="1">
      <alignment horizontal="center" vertical="center"/>
    </xf>
    <xf numFmtId="0" fontId="3" fillId="0" borderId="22" xfId="0" applyFont="1" applyBorder="1" applyAlignment="1">
      <alignment horizontal="center" vertical="center"/>
    </xf>
    <xf numFmtId="0" fontId="6" fillId="0" borderId="32"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12" xfId="0" applyFont="1" applyBorder="1" applyAlignment="1">
      <alignment horizontal="center" vertical="center" shrinkToFit="1"/>
    </xf>
    <xf numFmtId="0" fontId="3" fillId="0" borderId="31" xfId="0" applyFont="1" applyBorder="1" applyAlignment="1">
      <alignment horizontal="center" vertical="center" shrinkToFit="1"/>
    </xf>
    <xf numFmtId="0" fontId="3" fillId="0" borderId="16" xfId="0" applyFont="1" applyBorder="1" applyAlignment="1">
      <alignment horizontal="center" vertical="center" shrinkToFit="1"/>
    </xf>
    <xf numFmtId="178" fontId="3" fillId="0" borderId="0" xfId="0" applyNumberFormat="1" applyFont="1" applyAlignment="1" applyProtection="1">
      <alignment horizontal="center" vertical="center" shrinkToFit="1"/>
      <protection locked="0"/>
    </xf>
    <xf numFmtId="0" fontId="3" fillId="0" borderId="0" xfId="0" applyFont="1" applyAlignment="1">
      <alignment horizontal="left" vertical="center" indent="1"/>
    </xf>
    <xf numFmtId="0" fontId="3" fillId="0" borderId="3" xfId="0" applyFont="1" applyBorder="1" applyAlignment="1" applyProtection="1">
      <alignment horizontal="distributed" vertical="center" wrapText="1" indent="1"/>
      <protection locked="0"/>
    </xf>
    <xf numFmtId="0" fontId="3" fillId="0" borderId="4" xfId="0" applyFont="1" applyBorder="1" applyAlignment="1" applyProtection="1">
      <alignment horizontal="distributed" vertical="center" wrapText="1" indent="1"/>
      <protection locked="0"/>
    </xf>
    <xf numFmtId="0" fontId="3" fillId="0" borderId="47" xfId="0" applyFont="1" applyBorder="1" applyAlignment="1" applyProtection="1">
      <alignment horizontal="distributed" vertical="center" wrapText="1" indent="1"/>
      <protection locked="0"/>
    </xf>
    <xf numFmtId="0" fontId="16" fillId="0" borderId="31" xfId="0" applyFont="1" applyBorder="1" applyAlignment="1">
      <alignment horizontal="center" vertical="center" wrapText="1" shrinkToFit="1"/>
    </xf>
    <xf numFmtId="0" fontId="16" fillId="0" borderId="30" xfId="0" applyFont="1" applyBorder="1" applyAlignment="1">
      <alignment horizontal="center" vertical="center" wrapText="1" shrinkToFit="1"/>
    </xf>
    <xf numFmtId="0" fontId="16" fillId="0" borderId="16" xfId="0" applyFont="1" applyBorder="1" applyAlignment="1">
      <alignment horizontal="center" vertical="center" wrapText="1" shrinkToFit="1"/>
    </xf>
    <xf numFmtId="0" fontId="3" fillId="0" borderId="35"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23" xfId="0" applyFont="1" applyBorder="1" applyAlignment="1">
      <alignment horizontal="center" vertical="center" shrinkToFit="1"/>
    </xf>
    <xf numFmtId="38" fontId="3" fillId="0" borderId="58" xfId="1" applyFont="1" applyFill="1" applyBorder="1" applyAlignment="1" applyProtection="1">
      <alignment horizontal="right" vertical="center" indent="1"/>
    </xf>
  </cellXfs>
  <cellStyles count="2">
    <cellStyle name="桁区切り" xfId="1" builtinId="6"/>
    <cellStyle name="標準" xfId="0" builtinId="0"/>
  </cellStyles>
  <dxfs count="0"/>
  <tableStyles count="0" defaultTableStyle="TableStyleMedium2" defaultPivotStyle="PivotStyleLight16"/>
  <colors>
    <mruColors>
      <color rgb="FFCCFFCC"/>
      <color rgb="FFE7FFE7"/>
      <color rgb="FFCCECFF"/>
      <color rgb="FFE5F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36</xdr:col>
      <xdr:colOff>304800</xdr:colOff>
      <xdr:row>10</xdr:row>
      <xdr:rowOff>38100</xdr:rowOff>
    </xdr:from>
    <xdr:to>
      <xdr:col>43</xdr:col>
      <xdr:colOff>219075</xdr:colOff>
      <xdr:row>16</xdr:row>
      <xdr:rowOff>142875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248900" y="1752600"/>
          <a:ext cx="4714875" cy="1162050"/>
        </a:xfrm>
        <a:prstGeom prst="rect">
          <a:avLst/>
        </a:prstGeom>
        <a:ln cap="rnd">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l"/>
          <a:r>
            <a:rPr kumimoji="1" lang="ja-JP" altLang="en-US" sz="1100">
              <a:latin typeface="+mn-ea"/>
              <a:ea typeface="+mn-ea"/>
            </a:rPr>
            <a:t>請求書は色付き部分のみ入力可能です。</a:t>
          </a:r>
          <a:endParaRPr kumimoji="1" lang="en-US" altLang="ja-JP" sz="1100">
            <a:latin typeface="+mn-ea"/>
            <a:ea typeface="+mn-ea"/>
          </a:endParaRPr>
        </a:p>
        <a:p>
          <a:r>
            <a:rPr kumimoji="1" lang="ja-JP" altLang="ja-JP" sz="1100">
              <a:solidFill>
                <a:schemeClr val="dk1"/>
              </a:solidFill>
              <a:effectLst/>
              <a:latin typeface="+mn-lt"/>
              <a:ea typeface="+mn-ea"/>
              <a:cs typeface="+mn-cs"/>
            </a:rPr>
            <a:t>［提出用］は［請求者控］がリンクしていますので入力不要です。</a:t>
          </a:r>
          <a:endParaRPr lang="ja-JP" altLang="ja-JP">
            <a:effectLst/>
          </a:endParaRPr>
        </a:p>
        <a:p>
          <a:r>
            <a:rPr kumimoji="1" lang="ja-JP" altLang="ja-JP" sz="1100">
              <a:solidFill>
                <a:schemeClr val="dk1"/>
              </a:solidFill>
              <a:effectLst/>
              <a:latin typeface="+mn-lt"/>
              <a:ea typeface="+mn-ea"/>
              <a:cs typeface="+mn-cs"/>
            </a:rPr>
            <a:t>［請求者控］を貴社控えとし、［提出用］を提出してください。</a:t>
          </a:r>
          <a:endParaRPr lang="ja-JP" altLang="ja-JP">
            <a:effectLst/>
          </a:endParaRPr>
        </a:p>
      </xdr:txBody>
    </xdr:sp>
    <xdr:clientData fPrintsWithSheet="0"/>
  </xdr:twoCellAnchor>
  <xdr:twoCellAnchor>
    <xdr:from>
      <xdr:col>37</xdr:col>
      <xdr:colOff>28574</xdr:colOff>
      <xdr:row>35</xdr:row>
      <xdr:rowOff>38101</xdr:rowOff>
    </xdr:from>
    <xdr:to>
      <xdr:col>41</xdr:col>
      <xdr:colOff>685799</xdr:colOff>
      <xdr:row>43</xdr:row>
      <xdr:rowOff>85725</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10658474" y="7324726"/>
          <a:ext cx="3400425" cy="1523999"/>
        </a:xfrm>
        <a:prstGeom prst="wedgeRoundRectCallout">
          <a:avLst>
            <a:gd name="adj1" fmla="val -68211"/>
            <a:gd name="adj2" fmla="val -11836"/>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n-ea"/>
              <a:ea typeface="+mn-ea"/>
            </a:rPr>
            <a:t>今回改訂</a:t>
          </a:r>
          <a:endParaRPr kumimoji="1" lang="en-US" altLang="ja-JP" sz="1100">
            <a:solidFill>
              <a:sysClr val="windowText" lastClr="000000"/>
            </a:solidFill>
            <a:latin typeface="+mn-ea"/>
            <a:ea typeface="+mn-ea"/>
          </a:endParaRPr>
        </a:p>
        <a:p>
          <a:pPr algn="l"/>
          <a:r>
            <a:rPr kumimoji="1" lang="en-US" altLang="ja-JP" sz="1100">
              <a:solidFill>
                <a:sysClr val="windowText" lastClr="000000"/>
              </a:solidFill>
              <a:latin typeface="+mn-ea"/>
              <a:ea typeface="+mn-ea"/>
            </a:rPr>
            <a:t>10</a:t>
          </a:r>
          <a:r>
            <a:rPr kumimoji="1" lang="ja-JP" altLang="en-US" sz="1100">
              <a:solidFill>
                <a:sysClr val="windowText" lastClr="000000"/>
              </a:solidFill>
              <a:latin typeface="+mn-ea"/>
              <a:ea typeface="+mn-ea"/>
            </a:rPr>
            <a:t>％対象小計に対しての消費税を入力してください。</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自動計算式が入っていますが税率変更にも対応するよう編集可能セルとなっています。</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小数点以下切り捨てとしてください。</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同工事で</a:t>
          </a:r>
          <a:r>
            <a:rPr kumimoji="1" lang="en-US" altLang="ja-JP" sz="1100">
              <a:solidFill>
                <a:sysClr val="windowText" lastClr="000000"/>
              </a:solidFill>
              <a:latin typeface="+mn-ea"/>
              <a:ea typeface="+mn-ea"/>
            </a:rPr>
            <a:t>8</a:t>
          </a:r>
          <a:r>
            <a:rPr kumimoji="1" lang="ja-JP" altLang="en-US" sz="1100">
              <a:solidFill>
                <a:sysClr val="windowText" lastClr="000000"/>
              </a:solidFill>
              <a:latin typeface="+mn-ea"/>
              <a:ea typeface="+mn-ea"/>
            </a:rPr>
            <a:t>％対象がある場合は用紙を分けてください。</a:t>
          </a:r>
          <a:endParaRPr kumimoji="1" lang="en-US" altLang="ja-JP" sz="1100">
            <a:solidFill>
              <a:sysClr val="windowText" lastClr="000000"/>
            </a:solidFill>
            <a:latin typeface="+mn-ea"/>
            <a:ea typeface="+mn-ea"/>
          </a:endParaRPr>
        </a:p>
      </xdr:txBody>
    </xdr:sp>
    <xdr:clientData/>
  </xdr:twoCellAnchor>
  <xdr:twoCellAnchor>
    <xdr:from>
      <xdr:col>37</xdr:col>
      <xdr:colOff>76200</xdr:colOff>
      <xdr:row>30</xdr:row>
      <xdr:rowOff>76199</xdr:rowOff>
    </xdr:from>
    <xdr:to>
      <xdr:col>42</xdr:col>
      <xdr:colOff>9526</xdr:colOff>
      <xdr:row>33</xdr:row>
      <xdr:rowOff>104774</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10706100" y="5934074"/>
          <a:ext cx="3362326" cy="885825"/>
        </a:xfrm>
        <a:prstGeom prst="wedgeRoundRectCallout">
          <a:avLst>
            <a:gd name="adj1" fmla="val -70178"/>
            <a:gd name="adj2" fmla="val 110933"/>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n-ea"/>
              <a:ea typeface="+mn-ea"/>
            </a:rPr>
            <a:t>小計欄に</a:t>
          </a:r>
          <a:r>
            <a:rPr kumimoji="1" lang="en-US" altLang="ja-JP" sz="1100">
              <a:solidFill>
                <a:sysClr val="windowText" lastClr="000000"/>
              </a:solidFill>
              <a:latin typeface="+mn-ea"/>
              <a:ea typeface="+mn-ea"/>
            </a:rPr>
            <a:t>SUM</a:t>
          </a:r>
          <a:r>
            <a:rPr kumimoji="1" lang="ja-JP" altLang="en-US" sz="1100">
              <a:solidFill>
                <a:sysClr val="windowText" lastClr="000000"/>
              </a:solidFill>
              <a:latin typeface="+mn-ea"/>
              <a:ea typeface="+mn-ea"/>
            </a:rPr>
            <a:t>を使う場合はキーボードから直接入力すれば入力できます。</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例：</a:t>
          </a:r>
          <a:r>
            <a:rPr kumimoji="1" lang="ja-JP" altLang="en-US" sz="1100" baseline="0">
              <a:solidFill>
                <a:sysClr val="windowText" lastClr="000000"/>
              </a:solidFill>
              <a:latin typeface="+mn-ea"/>
              <a:ea typeface="+mn-ea"/>
            </a:rPr>
            <a:t> </a:t>
          </a:r>
          <a:r>
            <a:rPr kumimoji="1" lang="en-US" altLang="ja-JP" sz="1100">
              <a:solidFill>
                <a:sysClr val="windowText" lastClr="000000"/>
              </a:solidFill>
              <a:latin typeface="+mn-ea"/>
              <a:ea typeface="+mn-ea"/>
            </a:rPr>
            <a:t>=SUM(AB25:AF34)</a:t>
          </a:r>
        </a:p>
        <a:p>
          <a:pPr algn="l"/>
          <a:endParaRPr kumimoji="1" lang="ja-JP" altLang="en-US" sz="1100">
            <a:solidFill>
              <a:sysClr val="windowText" lastClr="000000"/>
            </a:solidFill>
            <a:latin typeface="+mn-ea"/>
            <a:ea typeface="+mn-ea"/>
          </a:endParaRPr>
        </a:p>
      </xdr:txBody>
    </xdr:sp>
    <xdr:clientData/>
  </xdr:twoCellAnchor>
  <xdr:twoCellAnchor>
    <xdr:from>
      <xdr:col>37</xdr:col>
      <xdr:colOff>0</xdr:colOff>
      <xdr:row>24</xdr:row>
      <xdr:rowOff>114300</xdr:rowOff>
    </xdr:from>
    <xdr:to>
      <xdr:col>42</xdr:col>
      <xdr:colOff>0</xdr:colOff>
      <xdr:row>27</xdr:row>
      <xdr:rowOff>171450</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10629900" y="4086225"/>
          <a:ext cx="3429000" cy="914400"/>
        </a:xfrm>
        <a:prstGeom prst="wedgeRoundRectCallout">
          <a:avLst>
            <a:gd name="adj1" fmla="val -68789"/>
            <a:gd name="adj2" fmla="val 40165"/>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n-ea"/>
              <a:ea typeface="+mn-ea"/>
            </a:rPr>
            <a:t>金額欄に</a:t>
          </a:r>
          <a:r>
            <a:rPr kumimoji="1" lang="en-US" altLang="ja-JP" sz="1100">
              <a:solidFill>
                <a:schemeClr val="tx1"/>
              </a:solidFill>
              <a:latin typeface="+mn-ea"/>
              <a:ea typeface="+mn-ea"/>
            </a:rPr>
            <a:t>SUM</a:t>
          </a:r>
          <a:r>
            <a:rPr kumimoji="1" lang="ja-JP" altLang="en-US" sz="1100">
              <a:solidFill>
                <a:schemeClr val="tx1"/>
              </a:solidFill>
              <a:latin typeface="+mn-ea"/>
              <a:ea typeface="+mn-ea"/>
            </a:rPr>
            <a:t>を使う場合はキーボードから直接入力すれば入力できます。</a:t>
          </a:r>
          <a:endParaRPr kumimoji="1" lang="en-US" altLang="ja-JP" sz="1100">
            <a:solidFill>
              <a:schemeClr val="tx1"/>
            </a:solidFill>
            <a:latin typeface="+mn-ea"/>
            <a:ea typeface="+mn-ea"/>
          </a:endParaRPr>
        </a:p>
        <a:p>
          <a:pPr algn="l"/>
          <a:r>
            <a:rPr kumimoji="1" lang="ja-JP" altLang="en-US" sz="1100">
              <a:solidFill>
                <a:schemeClr val="tx1"/>
              </a:solidFill>
              <a:latin typeface="+mn-ea"/>
              <a:ea typeface="+mn-ea"/>
            </a:rPr>
            <a:t>例：</a:t>
          </a:r>
          <a:r>
            <a:rPr kumimoji="1" lang="ja-JP" altLang="en-US" sz="1100" baseline="0">
              <a:solidFill>
                <a:schemeClr val="tx1"/>
              </a:solidFill>
              <a:latin typeface="+mn-ea"/>
              <a:ea typeface="+mn-ea"/>
            </a:rPr>
            <a:t> ＝</a:t>
          </a:r>
          <a:r>
            <a:rPr kumimoji="1" lang="en-US" altLang="ja-JP" sz="1100" baseline="0">
              <a:solidFill>
                <a:schemeClr val="tx1"/>
              </a:solidFill>
              <a:latin typeface="+mn-ea"/>
              <a:ea typeface="+mn-ea"/>
            </a:rPr>
            <a:t>Q25</a:t>
          </a:r>
          <a:r>
            <a:rPr kumimoji="1" lang="ja-JP" altLang="en-US" sz="1100" baseline="0">
              <a:solidFill>
                <a:schemeClr val="tx1"/>
              </a:solidFill>
              <a:latin typeface="+mn-ea"/>
              <a:ea typeface="+mn-ea"/>
            </a:rPr>
            <a:t>＊</a:t>
          </a:r>
          <a:r>
            <a:rPr kumimoji="1" lang="en-US" altLang="ja-JP" sz="1100" baseline="0">
              <a:solidFill>
                <a:schemeClr val="tx1"/>
              </a:solidFill>
              <a:latin typeface="+mn-ea"/>
              <a:ea typeface="+mn-ea"/>
            </a:rPr>
            <a:t>X25</a:t>
          </a:r>
        </a:p>
      </xdr:txBody>
    </xdr:sp>
    <xdr:clientData/>
  </xdr:twoCellAnchor>
  <xdr:twoCellAnchor>
    <xdr:from>
      <xdr:col>2</xdr:col>
      <xdr:colOff>0</xdr:colOff>
      <xdr:row>1</xdr:row>
      <xdr:rowOff>0</xdr:rowOff>
    </xdr:from>
    <xdr:to>
      <xdr:col>27</xdr:col>
      <xdr:colOff>76200</xdr:colOff>
      <xdr:row>9</xdr:row>
      <xdr:rowOff>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52450" y="857250"/>
          <a:ext cx="6981825" cy="1371600"/>
        </a:xfrm>
        <a:prstGeom prst="rect">
          <a:avLst/>
        </a:prstGeom>
        <a:ln w="47625" cap="rnd" cmpd="dbl">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l"/>
          <a:r>
            <a:rPr kumimoji="1" lang="ja-JP" altLang="en-US" sz="1100">
              <a:latin typeface="ＭＳ Ｐゴシック" panose="020B0600070205080204" pitchFamily="50" charset="-128"/>
              <a:ea typeface="ＭＳ Ｐゴシック" panose="020B0600070205080204" pitchFamily="50" charset="-128"/>
            </a:rPr>
            <a:t>注意事項</a:t>
          </a:r>
          <a:endParaRPr kumimoji="1" lang="en-US" altLang="ja-JP" sz="1100">
            <a:latin typeface="ＭＳ Ｐゴシック" panose="020B0600070205080204" pitchFamily="50" charset="-128"/>
            <a:ea typeface="ＭＳ Ｐゴシック" panose="020B0600070205080204" pitchFamily="50" charset="-128"/>
          </a:endParaRPr>
        </a:p>
        <a:p>
          <a:pPr algn="l"/>
          <a:endParaRPr kumimoji="1" lang="en-US" altLang="ja-JP" sz="1100">
            <a:latin typeface="ＭＳ Ｐゴシック" panose="020B0600070205080204" pitchFamily="50" charset="-128"/>
            <a:ea typeface="ＭＳ Ｐゴシック" panose="020B0600070205080204" pitchFamily="50" charset="-128"/>
          </a:endParaRPr>
        </a:p>
        <a:p>
          <a:pPr algn="l"/>
          <a:r>
            <a:rPr kumimoji="1" lang="en-US" altLang="ja-JP" sz="1100">
              <a:latin typeface="ＭＳ Ｐゴシック" panose="020B0600070205080204" pitchFamily="50" charset="-128"/>
              <a:ea typeface="+mn-ea"/>
            </a:rPr>
            <a:t>1</a:t>
          </a:r>
          <a:r>
            <a:rPr kumimoji="1" lang="ja-JP" altLang="en-US" sz="1100">
              <a:latin typeface="ＭＳ Ｐゴシック" panose="020B0600070205080204" pitchFamily="50" charset="-128"/>
              <a:ea typeface="+mn-ea"/>
            </a:rPr>
            <a:t>．請求内訳は</a:t>
          </a:r>
          <a:r>
            <a:rPr kumimoji="1" lang="en-US" altLang="ja-JP" sz="1100">
              <a:latin typeface="ＭＳ Ｐゴシック" panose="020B0600070205080204" pitchFamily="50" charset="-128"/>
              <a:ea typeface="+mn-ea"/>
            </a:rPr>
            <a:t>〔</a:t>
          </a:r>
          <a:r>
            <a:rPr kumimoji="1" lang="ja-JP" altLang="en-US" sz="1100">
              <a:latin typeface="ＭＳ Ｐゴシック" panose="020B0600070205080204" pitchFamily="50" charset="-128"/>
              <a:ea typeface="+mn-ea"/>
            </a:rPr>
            <a:t>取極・その他経費明細</a:t>
          </a:r>
          <a:r>
            <a:rPr kumimoji="1" lang="en-US" altLang="ja-JP" sz="1100">
              <a:latin typeface="ＭＳ Ｐゴシック" panose="020B0600070205080204" pitchFamily="50" charset="-128"/>
              <a:ea typeface="+mn-ea"/>
            </a:rPr>
            <a:t>〕</a:t>
          </a:r>
          <a:r>
            <a:rPr kumimoji="1" lang="ja-JP" altLang="en-US" sz="1100">
              <a:latin typeface="ＭＳ Ｐゴシック" panose="020B0600070205080204" pitchFamily="50" charset="-128"/>
              <a:ea typeface="+mn-ea"/>
            </a:rPr>
            <a:t>と</a:t>
          </a:r>
          <a:r>
            <a:rPr kumimoji="1" lang="en-US" altLang="ja-JP" sz="1100">
              <a:latin typeface="ＭＳ Ｐゴシック" panose="020B0600070205080204" pitchFamily="50" charset="-128"/>
              <a:ea typeface="+mn-ea"/>
            </a:rPr>
            <a:t>〔</a:t>
          </a:r>
          <a:r>
            <a:rPr kumimoji="1" lang="ja-JP" altLang="en-US" sz="1100">
              <a:latin typeface="ＭＳ Ｐゴシック" panose="020B0600070205080204" pitchFamily="50" charset="-128"/>
              <a:ea typeface="+mn-ea"/>
            </a:rPr>
            <a:t>取極外</a:t>
          </a:r>
          <a:r>
            <a:rPr kumimoji="1" lang="en-US" altLang="ja-JP" sz="1100">
              <a:latin typeface="ＭＳ Ｐゴシック" panose="020B0600070205080204" pitchFamily="50" charset="-128"/>
              <a:ea typeface="+mn-ea"/>
            </a:rPr>
            <a:t>〕</a:t>
          </a:r>
          <a:r>
            <a:rPr kumimoji="1" lang="ja-JP" altLang="en-US" sz="1100">
              <a:latin typeface="ＭＳ Ｐゴシック" panose="020B0600070205080204" pitchFamily="50" charset="-128"/>
              <a:ea typeface="+mn-ea"/>
            </a:rPr>
            <a:t>に分けて提出してください。</a:t>
          </a:r>
          <a:endParaRPr kumimoji="1" lang="en-US" altLang="ja-JP" sz="1100">
            <a:latin typeface="ＭＳ Ｐゴシック" panose="020B0600070205080204" pitchFamily="50" charset="-128"/>
            <a:ea typeface="+mn-ea"/>
          </a:endParaRPr>
        </a:p>
        <a:p>
          <a:pPr algn="l"/>
          <a:r>
            <a:rPr kumimoji="1" lang="en-US" altLang="ja-JP" sz="1100">
              <a:latin typeface="ＭＳ Ｐゴシック" panose="020B0600070205080204" pitchFamily="50" charset="-128"/>
              <a:ea typeface="+mn-ea"/>
            </a:rPr>
            <a:t>2</a:t>
          </a:r>
          <a:r>
            <a:rPr kumimoji="1" lang="ja-JP" altLang="en-US" sz="1100">
              <a:latin typeface="ＭＳ Ｐゴシック" panose="020B0600070205080204" pitchFamily="50" charset="-128"/>
              <a:ea typeface="+mn-ea"/>
            </a:rPr>
            <a:t>．提出期日及び支払い日は毎月末締切、翌月</a:t>
          </a:r>
          <a:r>
            <a:rPr kumimoji="1" lang="en-US" altLang="ja-JP" sz="1100">
              <a:latin typeface="ＭＳ Ｐゴシック" panose="020B0600070205080204" pitchFamily="50" charset="-128"/>
              <a:ea typeface="+mn-ea"/>
            </a:rPr>
            <a:t>5</a:t>
          </a:r>
          <a:r>
            <a:rPr kumimoji="1" lang="ja-JP" altLang="en-US" sz="1100">
              <a:latin typeface="ＭＳ Ｐゴシック" panose="020B0600070205080204" pitchFamily="50" charset="-128"/>
              <a:ea typeface="+mn-ea"/>
            </a:rPr>
            <a:t>日必着</a:t>
          </a:r>
          <a:r>
            <a:rPr kumimoji="1" lang="en-US" altLang="ja-JP" sz="1100">
              <a:latin typeface="ＭＳ Ｐゴシック" panose="020B0600070205080204" pitchFamily="50" charset="-128"/>
              <a:ea typeface="+mn-ea"/>
            </a:rPr>
            <a:t>(</a:t>
          </a:r>
          <a:r>
            <a:rPr kumimoji="1" lang="ja-JP" altLang="en-US" sz="1100">
              <a:latin typeface="ＭＳ Ｐゴシック" panose="020B0600070205080204" pitchFamily="50" charset="-128"/>
              <a:ea typeface="+mn-ea"/>
            </a:rPr>
            <a:t>厳守</a:t>
          </a:r>
          <a:r>
            <a:rPr kumimoji="1" lang="en-US" altLang="ja-JP" sz="1100">
              <a:latin typeface="ＭＳ Ｐゴシック" panose="020B0600070205080204" pitchFamily="50" charset="-128"/>
              <a:ea typeface="+mn-ea"/>
            </a:rPr>
            <a:t>)</a:t>
          </a:r>
          <a:r>
            <a:rPr kumimoji="1" lang="ja-JP" altLang="en-US" sz="1100">
              <a:latin typeface="ＭＳ Ｐゴシック" panose="020B0600070205080204" pitchFamily="50" charset="-128"/>
              <a:ea typeface="+mn-ea"/>
            </a:rPr>
            <a:t>、翌月末支払いとします。</a:t>
          </a:r>
          <a:endParaRPr kumimoji="1" lang="en-US" altLang="ja-JP" sz="1100">
            <a:latin typeface="ＭＳ Ｐゴシック" panose="020B0600070205080204" pitchFamily="50" charset="-128"/>
            <a:ea typeface="+mn-ea"/>
          </a:endParaRPr>
        </a:p>
        <a:p>
          <a:pPr algn="l"/>
          <a:r>
            <a:rPr kumimoji="1" lang="en-US" altLang="ja-JP" sz="1100">
              <a:latin typeface="ＭＳ Ｐゴシック" panose="020B0600070205080204" pitchFamily="50" charset="-128"/>
              <a:ea typeface="+mn-ea"/>
            </a:rPr>
            <a:t>3</a:t>
          </a:r>
          <a:r>
            <a:rPr kumimoji="1" lang="ja-JP" altLang="en-US" sz="1100">
              <a:latin typeface="ＭＳ Ｐゴシック" panose="020B0600070205080204" pitchFamily="50" charset="-128"/>
              <a:ea typeface="+mn-ea"/>
            </a:rPr>
            <a:t>．</a:t>
          </a:r>
          <a:r>
            <a:rPr kumimoji="1" lang="en-US" altLang="ja-JP" sz="1100">
              <a:latin typeface="ＭＳ Ｐゴシック" panose="020B0600070205080204" pitchFamily="50" charset="-128"/>
              <a:ea typeface="+mn-ea"/>
            </a:rPr>
            <a:t>5</a:t>
          </a:r>
          <a:r>
            <a:rPr kumimoji="1" lang="ja-JP" altLang="en-US" sz="1100">
              <a:latin typeface="ＭＳ Ｐゴシック" panose="020B0600070205080204" pitchFamily="50" charset="-128"/>
              <a:ea typeface="+mn-ea"/>
            </a:rPr>
            <a:t>日までに提出のない請求書は翌月扱いとします。</a:t>
          </a:r>
          <a:endParaRPr kumimoji="1" lang="en-US" altLang="ja-JP" sz="1100">
            <a:latin typeface="ＭＳ Ｐゴシック" panose="020B0600070205080204" pitchFamily="50" charset="-128"/>
            <a:ea typeface="+mn-ea"/>
          </a:endParaRPr>
        </a:p>
      </xdr:txBody>
    </xdr:sp>
    <xdr:clientData/>
  </xdr:twoCellAnchor>
  <xdr:twoCellAnchor>
    <xdr:from>
      <xdr:col>37</xdr:col>
      <xdr:colOff>0</xdr:colOff>
      <xdr:row>19</xdr:row>
      <xdr:rowOff>1</xdr:rowOff>
    </xdr:from>
    <xdr:to>
      <xdr:col>41</xdr:col>
      <xdr:colOff>657225</xdr:colOff>
      <xdr:row>24</xdr:row>
      <xdr:rowOff>1</xdr:rowOff>
    </xdr:to>
    <xdr:sp macro="" textlink="">
      <xdr:nvSpPr>
        <xdr:cNvPr id="2" name="角丸四角形吹き出し 3">
          <a:extLst>
            <a:ext uri="{FF2B5EF4-FFF2-40B4-BE49-F238E27FC236}">
              <a16:creationId xmlns:a16="http://schemas.microsoft.com/office/drawing/2014/main" id="{31FBDB5C-9D64-4DC4-8919-4A72D7533B67}"/>
            </a:ext>
          </a:extLst>
        </xdr:cNvPr>
        <xdr:cNvSpPr/>
      </xdr:nvSpPr>
      <xdr:spPr>
        <a:xfrm>
          <a:off x="10629900" y="3286126"/>
          <a:ext cx="3400425" cy="857250"/>
        </a:xfrm>
        <a:prstGeom prst="wedgeRoundRectCallout">
          <a:avLst>
            <a:gd name="adj1" fmla="val -69052"/>
            <a:gd name="adj2" fmla="val 20439"/>
            <a:gd name="adj3" fmla="val 16667"/>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n-ea"/>
              <a:ea typeface="+mn-ea"/>
            </a:rPr>
            <a:t>今回改訂</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インボイス制度に対応するため、登録番号を記載できるようにしました。</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47625</xdr:colOff>
      <xdr:row>1</xdr:row>
      <xdr:rowOff>28575</xdr:rowOff>
    </xdr:from>
    <xdr:to>
      <xdr:col>42</xdr:col>
      <xdr:colOff>0</xdr:colOff>
      <xdr:row>7</xdr:row>
      <xdr:rowOff>133350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991725" y="1743075"/>
          <a:ext cx="4067175" cy="1162050"/>
        </a:xfrm>
        <a:prstGeom prst="rect">
          <a:avLst/>
        </a:prstGeom>
        <a:ln cap="rnd">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l"/>
          <a:r>
            <a:rPr kumimoji="1" lang="ja-JP" altLang="en-US" sz="1100">
              <a:latin typeface="+mn-ea"/>
              <a:ea typeface="+mn-ea"/>
            </a:rPr>
            <a:t>請求書は白抜き部分のみ入力可能です。</a:t>
          </a:r>
          <a:endParaRPr kumimoji="1" lang="en-US" altLang="ja-JP" sz="1100">
            <a:latin typeface="+mn-ea"/>
            <a:ea typeface="+mn-ea"/>
          </a:endParaRPr>
        </a:p>
        <a:p>
          <a:pPr algn="l"/>
          <a:r>
            <a:rPr kumimoji="1" lang="ja-JP" altLang="ja-JP" sz="1100">
              <a:solidFill>
                <a:schemeClr val="dk1"/>
              </a:solidFill>
              <a:effectLst/>
              <a:latin typeface="+mn-lt"/>
              <a:ea typeface="+mn-ea"/>
              <a:cs typeface="+mn-cs"/>
            </a:rPr>
            <a:t>［提出用］</a:t>
          </a:r>
          <a:r>
            <a:rPr kumimoji="1" lang="ja-JP" altLang="en-US" sz="1100">
              <a:latin typeface="+mn-ea"/>
              <a:ea typeface="+mn-ea"/>
            </a:rPr>
            <a:t>は</a:t>
          </a:r>
          <a:r>
            <a:rPr kumimoji="1" lang="ja-JP" altLang="ja-JP" sz="1100">
              <a:solidFill>
                <a:schemeClr val="dk1"/>
              </a:solidFill>
              <a:effectLst/>
              <a:latin typeface="+mn-lt"/>
              <a:ea typeface="+mn-ea"/>
              <a:cs typeface="+mn-cs"/>
            </a:rPr>
            <a:t>［請求者控］</a:t>
          </a:r>
          <a:r>
            <a:rPr kumimoji="1" lang="ja-JP" altLang="en-US" sz="1100">
              <a:latin typeface="+mn-ea"/>
              <a:ea typeface="+mn-ea"/>
            </a:rPr>
            <a:t>がリンクしていますので入力不要です。</a:t>
          </a:r>
          <a:endParaRPr kumimoji="1" lang="en-US" altLang="ja-JP" sz="1100">
            <a:latin typeface="+mn-ea"/>
            <a:ea typeface="+mn-ea"/>
          </a:endParaRPr>
        </a:p>
        <a:p>
          <a:pPr algn="l"/>
          <a:r>
            <a:rPr kumimoji="1" lang="ja-JP" altLang="en-US" sz="1100">
              <a:latin typeface="+mn-ea"/>
              <a:ea typeface="+mn-ea"/>
            </a:rPr>
            <a:t>［請求者控］を貴社控えとし、［提出用］を提出してください。</a:t>
          </a:r>
          <a:endParaRPr kumimoji="1" lang="en-US" altLang="ja-JP" sz="1100">
            <a:latin typeface="+mn-ea"/>
            <a:ea typeface="+mn-ea"/>
          </a:endParaRPr>
        </a:p>
      </xdr:txBody>
    </xdr:sp>
    <xdr:clientData/>
  </xdr:twoCellAnchor>
  <xdr:twoCellAnchor>
    <xdr:from>
      <xdr:col>37</xdr:col>
      <xdr:colOff>0</xdr:colOff>
      <xdr:row>15</xdr:row>
      <xdr:rowOff>0</xdr:rowOff>
    </xdr:from>
    <xdr:to>
      <xdr:col>42</xdr:col>
      <xdr:colOff>0</xdr:colOff>
      <xdr:row>18</xdr:row>
      <xdr:rowOff>0</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10629900" y="4257675"/>
          <a:ext cx="3429000" cy="857250"/>
        </a:xfrm>
        <a:prstGeom prst="wedgeRoundRectCallout">
          <a:avLst>
            <a:gd name="adj1" fmla="val -99622"/>
            <a:gd name="adj2" fmla="val 67942"/>
            <a:gd name="adj3" fmla="val 16667"/>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n-ea"/>
              <a:ea typeface="+mn-ea"/>
            </a:rPr>
            <a:t>金額欄に</a:t>
          </a:r>
          <a:r>
            <a:rPr kumimoji="1" lang="en-US" altLang="ja-JP" sz="1100">
              <a:solidFill>
                <a:schemeClr val="tx1"/>
              </a:solidFill>
              <a:latin typeface="+mn-ea"/>
              <a:ea typeface="+mn-ea"/>
            </a:rPr>
            <a:t>SUM</a:t>
          </a:r>
          <a:r>
            <a:rPr kumimoji="1" lang="ja-JP" altLang="en-US" sz="1100">
              <a:solidFill>
                <a:schemeClr val="tx1"/>
              </a:solidFill>
              <a:latin typeface="+mn-ea"/>
              <a:ea typeface="+mn-ea"/>
            </a:rPr>
            <a:t>を使う場合はキーボードから直接入力すれば入力できます。</a:t>
          </a:r>
          <a:endParaRPr kumimoji="1" lang="en-US" altLang="ja-JP" sz="1100">
            <a:solidFill>
              <a:schemeClr val="tx1"/>
            </a:solidFill>
            <a:latin typeface="+mn-ea"/>
            <a:ea typeface="+mn-ea"/>
          </a:endParaRPr>
        </a:p>
        <a:p>
          <a:pPr algn="l"/>
          <a:r>
            <a:rPr kumimoji="1" lang="ja-JP" altLang="en-US" sz="1100">
              <a:solidFill>
                <a:schemeClr val="tx1"/>
              </a:solidFill>
              <a:latin typeface="+mn-ea"/>
              <a:ea typeface="+mn-ea"/>
            </a:rPr>
            <a:t>例：</a:t>
          </a:r>
          <a:r>
            <a:rPr kumimoji="1" lang="ja-JP" altLang="en-US" sz="1100" baseline="0">
              <a:solidFill>
                <a:schemeClr val="tx1"/>
              </a:solidFill>
              <a:latin typeface="+mn-ea"/>
              <a:ea typeface="+mn-ea"/>
            </a:rPr>
            <a:t> ＝</a:t>
          </a:r>
          <a:r>
            <a:rPr kumimoji="1" lang="en-US" altLang="ja-JP" sz="1100" baseline="0">
              <a:solidFill>
                <a:schemeClr val="tx1"/>
              </a:solidFill>
              <a:latin typeface="+mn-ea"/>
              <a:ea typeface="+mn-ea"/>
            </a:rPr>
            <a:t>Q25</a:t>
          </a:r>
          <a:r>
            <a:rPr kumimoji="1" lang="ja-JP" altLang="en-US" sz="1100" baseline="0">
              <a:solidFill>
                <a:schemeClr val="tx1"/>
              </a:solidFill>
              <a:latin typeface="+mn-ea"/>
              <a:ea typeface="+mn-ea"/>
            </a:rPr>
            <a:t>＊</a:t>
          </a:r>
          <a:r>
            <a:rPr kumimoji="1" lang="en-US" altLang="ja-JP" sz="1100" baseline="0">
              <a:solidFill>
                <a:schemeClr val="tx1"/>
              </a:solidFill>
              <a:latin typeface="+mn-ea"/>
              <a:ea typeface="+mn-ea"/>
            </a:rPr>
            <a:t>X25</a:t>
          </a:r>
        </a:p>
      </xdr:txBody>
    </xdr:sp>
    <xdr:clientData/>
  </xdr:twoCellAnchor>
  <xdr:twoCellAnchor>
    <xdr:from>
      <xdr:col>0</xdr:col>
      <xdr:colOff>95250</xdr:colOff>
      <xdr:row>13</xdr:row>
      <xdr:rowOff>104775</xdr:rowOff>
    </xdr:from>
    <xdr:to>
      <xdr:col>10</xdr:col>
      <xdr:colOff>95250</xdr:colOff>
      <xdr:row>16</xdr:row>
      <xdr:rowOff>219075</xdr:rowOff>
    </xdr:to>
    <xdr:sp macro="" textlink="">
      <xdr:nvSpPr>
        <xdr:cNvPr id="6" name="角丸四角形 5">
          <a:extLst>
            <a:ext uri="{FF2B5EF4-FFF2-40B4-BE49-F238E27FC236}">
              <a16:creationId xmlns:a16="http://schemas.microsoft.com/office/drawing/2014/main" id="{00000000-0008-0000-0300-000006000000}"/>
            </a:ext>
          </a:extLst>
        </xdr:cNvPr>
        <xdr:cNvSpPr/>
      </xdr:nvSpPr>
      <xdr:spPr>
        <a:xfrm>
          <a:off x="95250" y="3905250"/>
          <a:ext cx="2762250" cy="857250"/>
        </a:xfrm>
        <a:prstGeom prst="roundRect">
          <a:avLst/>
        </a:prstGeom>
        <a:solidFill>
          <a:sysClr val="window" lastClr="FFFFFF"/>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a:solidFill>
                <a:sysClr val="windowText" lastClr="000000"/>
              </a:solidFill>
              <a:latin typeface="+mn-ea"/>
              <a:ea typeface="+mn-ea"/>
            </a:rPr>
            <a:t>　人工以外の</a:t>
          </a:r>
          <a:endParaRPr kumimoji="1" lang="en-US" altLang="ja-JP" sz="1800">
            <a:solidFill>
              <a:sysClr val="windowText" lastClr="000000"/>
            </a:solidFill>
            <a:latin typeface="+mn-ea"/>
            <a:ea typeface="+mn-ea"/>
          </a:endParaRPr>
        </a:p>
        <a:p>
          <a:pPr algn="l"/>
          <a:r>
            <a:rPr kumimoji="1" lang="ja-JP" altLang="en-US" sz="1800">
              <a:solidFill>
                <a:sysClr val="windowText" lastClr="000000"/>
              </a:solidFill>
              <a:latin typeface="+mn-ea"/>
              <a:ea typeface="+mn-ea"/>
            </a:rPr>
            <a:t>　諸経費等がある場合</a:t>
          </a:r>
          <a:endParaRPr kumimoji="1" lang="en-US" altLang="ja-JP" sz="1800">
            <a:solidFill>
              <a:sysClr val="windowText" lastClr="000000"/>
            </a:solidFill>
            <a:latin typeface="+mn-ea"/>
            <a:ea typeface="+mn-ea"/>
          </a:endParaRPr>
        </a:p>
      </xdr:txBody>
    </xdr:sp>
    <xdr:clientData/>
  </xdr:twoCellAnchor>
  <xdr:twoCellAnchor>
    <xdr:from>
      <xdr:col>37</xdr:col>
      <xdr:colOff>0</xdr:colOff>
      <xdr:row>18</xdr:row>
      <xdr:rowOff>57151</xdr:rowOff>
    </xdr:from>
    <xdr:to>
      <xdr:col>40</xdr:col>
      <xdr:colOff>400050</xdr:colOff>
      <xdr:row>20</xdr:row>
      <xdr:rowOff>0</xdr:rowOff>
    </xdr:to>
    <xdr:sp macro="" textlink="">
      <xdr:nvSpPr>
        <xdr:cNvPr id="12" name="角丸四角形吹き出し 11">
          <a:extLst>
            <a:ext uri="{FF2B5EF4-FFF2-40B4-BE49-F238E27FC236}">
              <a16:creationId xmlns:a16="http://schemas.microsoft.com/office/drawing/2014/main" id="{00000000-0008-0000-0300-00000C000000}"/>
            </a:ext>
          </a:extLst>
        </xdr:cNvPr>
        <xdr:cNvSpPr/>
      </xdr:nvSpPr>
      <xdr:spPr>
        <a:xfrm>
          <a:off x="10629900" y="5172076"/>
          <a:ext cx="2457450" cy="514349"/>
        </a:xfrm>
        <a:prstGeom prst="wedgeRoundRectCallout">
          <a:avLst>
            <a:gd name="adj1" fmla="val -77209"/>
            <a:gd name="adj2" fmla="val 72407"/>
            <a:gd name="adj3" fmla="val 16667"/>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n-ea"/>
              <a:ea typeface="+mn-ea"/>
            </a:rPr>
            <a:t>備考欄に詳細を記載すること。</a:t>
          </a:r>
          <a:endParaRPr kumimoji="1" lang="en-US" altLang="ja-JP" sz="1100">
            <a:solidFill>
              <a:sysClr val="windowText" lastClr="000000"/>
            </a:solidFill>
            <a:latin typeface="+mn-ea"/>
            <a:ea typeface="+mn-ea"/>
          </a:endParaRPr>
        </a:p>
      </xdr:txBody>
    </xdr:sp>
    <xdr:clientData/>
  </xdr:twoCellAnchor>
  <xdr:twoCellAnchor>
    <xdr:from>
      <xdr:col>0</xdr:col>
      <xdr:colOff>95250</xdr:colOff>
      <xdr:row>23</xdr:row>
      <xdr:rowOff>47625</xdr:rowOff>
    </xdr:from>
    <xdr:to>
      <xdr:col>10</xdr:col>
      <xdr:colOff>95250</xdr:colOff>
      <xdr:row>27</xdr:row>
      <xdr:rowOff>123825</xdr:rowOff>
    </xdr:to>
    <xdr:sp macro="" textlink="">
      <xdr:nvSpPr>
        <xdr:cNvPr id="13" name="角丸四角形 12">
          <a:extLst>
            <a:ext uri="{FF2B5EF4-FFF2-40B4-BE49-F238E27FC236}">
              <a16:creationId xmlns:a16="http://schemas.microsoft.com/office/drawing/2014/main" id="{00000000-0008-0000-0300-00000D000000}"/>
            </a:ext>
          </a:extLst>
        </xdr:cNvPr>
        <xdr:cNvSpPr/>
      </xdr:nvSpPr>
      <xdr:spPr>
        <a:xfrm>
          <a:off x="95250" y="6372225"/>
          <a:ext cx="2762250" cy="857250"/>
        </a:xfrm>
        <a:prstGeom prst="roundRect">
          <a:avLst/>
        </a:prstGeom>
        <a:solidFill>
          <a:sysClr val="window" lastClr="FFFFFF"/>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ysClr val="windowText" lastClr="000000"/>
              </a:solidFill>
              <a:latin typeface="+mn-ea"/>
              <a:ea typeface="+mn-ea"/>
            </a:rPr>
            <a:t>請負工事　出来高請求</a:t>
          </a:r>
          <a:endParaRPr kumimoji="1" lang="en-US" altLang="ja-JP" sz="1800">
            <a:solidFill>
              <a:sysClr val="windowText" lastClr="000000"/>
            </a:solidFill>
            <a:latin typeface="+mn-ea"/>
            <a:ea typeface="+mn-ea"/>
          </a:endParaRPr>
        </a:p>
        <a:p>
          <a:pPr algn="ctr"/>
          <a:r>
            <a:rPr kumimoji="1" lang="ja-JP" altLang="en-US" sz="1800">
              <a:solidFill>
                <a:sysClr val="windowText" lastClr="000000"/>
              </a:solidFill>
              <a:latin typeface="+mn-ea"/>
              <a:ea typeface="+mn-ea"/>
            </a:rPr>
            <a:t>その他経費等</a:t>
          </a:r>
        </a:p>
      </xdr:txBody>
    </xdr:sp>
    <xdr:clientData/>
  </xdr:twoCellAnchor>
  <xdr:twoCellAnchor>
    <xdr:from>
      <xdr:col>37</xdr:col>
      <xdr:colOff>0</xdr:colOff>
      <xdr:row>20</xdr:row>
      <xdr:rowOff>85725</xdr:rowOff>
    </xdr:from>
    <xdr:to>
      <xdr:col>41</xdr:col>
      <xdr:colOff>666750</xdr:colOff>
      <xdr:row>24</xdr:row>
      <xdr:rowOff>85725</xdr:rowOff>
    </xdr:to>
    <xdr:sp macro="" textlink="">
      <xdr:nvSpPr>
        <xdr:cNvPr id="16" name="角丸四角形吹き出し 15">
          <a:extLst>
            <a:ext uri="{FF2B5EF4-FFF2-40B4-BE49-F238E27FC236}">
              <a16:creationId xmlns:a16="http://schemas.microsoft.com/office/drawing/2014/main" id="{00000000-0008-0000-0300-000010000000}"/>
            </a:ext>
          </a:extLst>
        </xdr:cNvPr>
        <xdr:cNvSpPr/>
      </xdr:nvSpPr>
      <xdr:spPr>
        <a:xfrm>
          <a:off x="10629900" y="5772150"/>
          <a:ext cx="3409950" cy="800100"/>
        </a:xfrm>
        <a:prstGeom prst="wedgeRoundRectCallout">
          <a:avLst>
            <a:gd name="adj1" fmla="val -100626"/>
            <a:gd name="adj2" fmla="val 449"/>
            <a:gd name="adj3" fmla="val 16667"/>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n-ea"/>
              <a:ea typeface="+mn-ea"/>
            </a:rPr>
            <a:t>小計欄に</a:t>
          </a:r>
          <a:r>
            <a:rPr kumimoji="1" lang="en-US" altLang="ja-JP" sz="1100">
              <a:solidFill>
                <a:sysClr val="windowText" lastClr="000000"/>
              </a:solidFill>
              <a:latin typeface="+mn-ea"/>
              <a:ea typeface="+mn-ea"/>
            </a:rPr>
            <a:t>SUM</a:t>
          </a:r>
          <a:r>
            <a:rPr kumimoji="1" lang="ja-JP" altLang="en-US" sz="1100">
              <a:solidFill>
                <a:sysClr val="windowText" lastClr="000000"/>
              </a:solidFill>
              <a:latin typeface="+mn-ea"/>
              <a:ea typeface="+mn-ea"/>
            </a:rPr>
            <a:t>を使う場合はキーボードから直接入力すれば入力できます。</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例：</a:t>
          </a:r>
          <a:r>
            <a:rPr kumimoji="1" lang="ja-JP" altLang="en-US" sz="1100" baseline="0">
              <a:solidFill>
                <a:sysClr val="windowText" lastClr="000000"/>
              </a:solidFill>
              <a:latin typeface="+mn-ea"/>
              <a:ea typeface="+mn-ea"/>
            </a:rPr>
            <a:t> </a:t>
          </a:r>
          <a:r>
            <a:rPr kumimoji="1" lang="en-US" altLang="ja-JP" sz="1100">
              <a:solidFill>
                <a:sysClr val="windowText" lastClr="000000"/>
              </a:solidFill>
              <a:latin typeface="+mn-ea"/>
              <a:ea typeface="+mn-ea"/>
            </a:rPr>
            <a:t>=SUM(AB25:AF34)</a:t>
          </a:r>
        </a:p>
        <a:p>
          <a:pPr algn="l"/>
          <a:endParaRPr kumimoji="1" lang="ja-JP" altLang="en-US" sz="1100">
            <a:solidFill>
              <a:sysClr val="windowText" lastClr="000000"/>
            </a:solidFill>
            <a:latin typeface="+mn-ea"/>
            <a:ea typeface="+mn-ea"/>
          </a:endParaRPr>
        </a:p>
      </xdr:txBody>
    </xdr:sp>
    <xdr:clientData/>
  </xdr:twoCellAnchor>
  <xdr:twoCellAnchor>
    <xdr:from>
      <xdr:col>37</xdr:col>
      <xdr:colOff>0</xdr:colOff>
      <xdr:row>30</xdr:row>
      <xdr:rowOff>266700</xdr:rowOff>
    </xdr:from>
    <xdr:to>
      <xdr:col>41</xdr:col>
      <xdr:colOff>638175</xdr:colOff>
      <xdr:row>33</xdr:row>
      <xdr:rowOff>38100</xdr:rowOff>
    </xdr:to>
    <xdr:sp macro="" textlink="">
      <xdr:nvSpPr>
        <xdr:cNvPr id="7" name="角丸四角形吹き出し 10">
          <a:extLst>
            <a:ext uri="{FF2B5EF4-FFF2-40B4-BE49-F238E27FC236}">
              <a16:creationId xmlns:a16="http://schemas.microsoft.com/office/drawing/2014/main" id="{EA381A2C-FD2A-4003-89F3-A34A35F5C905}"/>
            </a:ext>
          </a:extLst>
        </xdr:cNvPr>
        <xdr:cNvSpPr/>
      </xdr:nvSpPr>
      <xdr:spPr>
        <a:xfrm>
          <a:off x="10629900" y="8134350"/>
          <a:ext cx="3381375" cy="628650"/>
        </a:xfrm>
        <a:prstGeom prst="wedgeRoundRectCallout">
          <a:avLst>
            <a:gd name="adj1" fmla="val -67504"/>
            <a:gd name="adj2" fmla="val -26554"/>
            <a:gd name="adj3" fmla="val 16667"/>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n-ea"/>
              <a:ea typeface="+mn-ea"/>
            </a:rPr>
            <a:t>記載例のため出来高請求でない場合などは不要な行は消してください。</a:t>
          </a:r>
          <a:endParaRPr kumimoji="1" lang="en-US" altLang="ja-JP" sz="1100">
            <a:solidFill>
              <a:sysClr val="windowText" lastClr="000000"/>
            </a:solidFill>
            <a:latin typeface="+mn-ea"/>
            <a:ea typeface="+mn-ea"/>
          </a:endParaRPr>
        </a:p>
      </xdr:txBody>
    </xdr:sp>
    <xdr:clientData/>
  </xdr:twoCellAnchor>
  <xdr:twoCellAnchor>
    <xdr:from>
      <xdr:col>37</xdr:col>
      <xdr:colOff>1</xdr:colOff>
      <xdr:row>34</xdr:row>
      <xdr:rowOff>0</xdr:rowOff>
    </xdr:from>
    <xdr:to>
      <xdr:col>41</xdr:col>
      <xdr:colOff>647701</xdr:colOff>
      <xdr:row>37</xdr:row>
      <xdr:rowOff>76200</xdr:rowOff>
    </xdr:to>
    <xdr:sp macro="" textlink="">
      <xdr:nvSpPr>
        <xdr:cNvPr id="8" name="角丸四角形吹き出し 10">
          <a:extLst>
            <a:ext uri="{FF2B5EF4-FFF2-40B4-BE49-F238E27FC236}">
              <a16:creationId xmlns:a16="http://schemas.microsoft.com/office/drawing/2014/main" id="{9E3292B7-3094-4888-AD2F-9B50481AD4B2}"/>
            </a:ext>
          </a:extLst>
        </xdr:cNvPr>
        <xdr:cNvSpPr/>
      </xdr:nvSpPr>
      <xdr:spPr>
        <a:xfrm>
          <a:off x="10629901" y="9010650"/>
          <a:ext cx="3390900" cy="933450"/>
        </a:xfrm>
        <a:prstGeom prst="wedgeRoundRectCallout">
          <a:avLst>
            <a:gd name="adj1" fmla="val -68049"/>
            <a:gd name="adj2" fmla="val -32151"/>
            <a:gd name="adj3" fmla="val 16667"/>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n-ea"/>
              <a:ea typeface="+mn-ea"/>
            </a:rPr>
            <a:t>小計後に消費税が計算されるので税込み金額を記載しないようご注意ください。</a:t>
          </a:r>
          <a:endParaRPr kumimoji="1" lang="en-US" altLang="ja-JP" sz="1100">
            <a:solidFill>
              <a:sysClr val="windowText" lastClr="000000"/>
            </a:solidFill>
            <a:latin typeface="+mn-ea"/>
            <a:ea typeface="+mn-ea"/>
          </a:endParaRPr>
        </a:p>
      </xdr:txBody>
    </xdr:sp>
    <xdr:clientData/>
  </xdr:twoCellAnchor>
  <xdr:twoCellAnchor>
    <xdr:from>
      <xdr:col>37</xdr:col>
      <xdr:colOff>0</xdr:colOff>
      <xdr:row>10</xdr:row>
      <xdr:rowOff>0</xdr:rowOff>
    </xdr:from>
    <xdr:to>
      <xdr:col>41</xdr:col>
      <xdr:colOff>28575</xdr:colOff>
      <xdr:row>13</xdr:row>
      <xdr:rowOff>114300</xdr:rowOff>
    </xdr:to>
    <xdr:sp macro="" textlink="">
      <xdr:nvSpPr>
        <xdr:cNvPr id="9" name="角丸四角形吹き出し 10">
          <a:extLst>
            <a:ext uri="{FF2B5EF4-FFF2-40B4-BE49-F238E27FC236}">
              <a16:creationId xmlns:a16="http://schemas.microsoft.com/office/drawing/2014/main" id="{7C2AD75B-2C3D-40C2-B367-408CA56D4C77}"/>
            </a:ext>
          </a:extLst>
        </xdr:cNvPr>
        <xdr:cNvSpPr/>
      </xdr:nvSpPr>
      <xdr:spPr>
        <a:xfrm>
          <a:off x="10629900" y="3286125"/>
          <a:ext cx="2771775" cy="628650"/>
        </a:xfrm>
        <a:prstGeom prst="wedgeRoundRectCallout">
          <a:avLst>
            <a:gd name="adj1" fmla="val -73701"/>
            <a:gd name="adj2" fmla="val 47688"/>
            <a:gd name="adj3" fmla="val 16667"/>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mn-ea"/>
              <a:ea typeface="+mn-ea"/>
            </a:rPr>
            <a:t>13</a:t>
          </a:r>
          <a:r>
            <a:rPr kumimoji="1" lang="ja-JP" altLang="en-US" sz="1100">
              <a:solidFill>
                <a:sysClr val="windowText" lastClr="000000"/>
              </a:solidFill>
              <a:latin typeface="+mn-ea"/>
              <a:ea typeface="+mn-ea"/>
            </a:rPr>
            <a:t>桁の数字を記載してください。</a:t>
          </a:r>
          <a:endParaRPr kumimoji="1" lang="en-US" altLang="ja-JP" sz="11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92D050"/>
  </sheetPr>
  <dimension ref="A1:AJ85"/>
  <sheetViews>
    <sheetView showZeros="0" tabSelected="1" view="pageBreakPreview" zoomScaleNormal="100" zoomScaleSheetLayoutView="100" workbookViewId="0"/>
  </sheetViews>
  <sheetFormatPr defaultRowHeight="13.5" x14ac:dyDescent="0.15"/>
  <cols>
    <col min="1" max="36" width="3.625" style="3" customWidth="1"/>
  </cols>
  <sheetData>
    <row r="1" spans="1:36" ht="13.5" customHeight="1" x14ac:dyDescent="0.15"/>
    <row r="2" spans="1:36" ht="13.5" customHeight="1" x14ac:dyDescent="0.15"/>
    <row r="3" spans="1:36" ht="13.5" customHeight="1" x14ac:dyDescent="0.15"/>
    <row r="4" spans="1:36" ht="13.5" customHeight="1" x14ac:dyDescent="0.15"/>
    <row r="5" spans="1:36" ht="13.5" customHeight="1" x14ac:dyDescent="0.15"/>
    <row r="6" spans="1:36" ht="13.5" customHeight="1" x14ac:dyDescent="0.15"/>
    <row r="7" spans="1:36" ht="13.5" customHeight="1" x14ac:dyDescent="0.15"/>
    <row r="8" spans="1:36" ht="13.5" customHeight="1" x14ac:dyDescent="0.15"/>
    <row r="9" spans="1:36" ht="13.5" customHeight="1" x14ac:dyDescent="0.15"/>
    <row r="10" spans="1:36" s="5" customFormat="1" ht="13.5" customHeight="1" x14ac:dyDescent="0.15">
      <c r="A10" s="4"/>
      <c r="B10" s="4"/>
      <c r="C10" s="4"/>
      <c r="D10" s="6" t="b">
        <v>0</v>
      </c>
      <c r="E10" s="6" t="b">
        <v>1</v>
      </c>
      <c r="F10" s="6" t="b">
        <v>0</v>
      </c>
      <c r="G10" s="6" t="b">
        <v>0</v>
      </c>
      <c r="H10" s="6" t="b">
        <v>0</v>
      </c>
      <c r="I10" s="6" t="b">
        <v>0</v>
      </c>
      <c r="J10" s="6" t="b">
        <v>0</v>
      </c>
      <c r="K10" s="6" t="b">
        <v>0</v>
      </c>
      <c r="L10" s="6" t="b">
        <v>0</v>
      </c>
      <c r="M10" s="6" t="b">
        <v>0</v>
      </c>
      <c r="N10" s="6" t="b">
        <v>0</v>
      </c>
      <c r="O10" s="6" t="b">
        <v>0</v>
      </c>
      <c r="P10" s="6" t="b">
        <v>0</v>
      </c>
      <c r="Q10" s="6" t="b">
        <v>0</v>
      </c>
      <c r="R10" s="6" t="b">
        <v>0</v>
      </c>
      <c r="S10" s="6" t="b">
        <v>0</v>
      </c>
      <c r="T10" s="6" t="b">
        <v>0</v>
      </c>
      <c r="U10" s="6" t="b">
        <v>0</v>
      </c>
      <c r="V10" s="6" t="b">
        <v>0</v>
      </c>
      <c r="W10" s="6" t="b">
        <v>0</v>
      </c>
      <c r="X10" s="6" t="b">
        <v>0</v>
      </c>
      <c r="Y10" s="6" t="b">
        <v>0</v>
      </c>
      <c r="Z10" s="6" t="b">
        <v>0</v>
      </c>
      <c r="AA10" s="6" t="b">
        <v>0</v>
      </c>
      <c r="AB10" s="6" t="b">
        <v>0</v>
      </c>
      <c r="AC10" s="6" t="b">
        <v>0</v>
      </c>
      <c r="AD10" s="6" t="b">
        <v>0</v>
      </c>
      <c r="AE10" s="6" t="b">
        <v>0</v>
      </c>
      <c r="AF10" s="6" t="b">
        <v>0</v>
      </c>
      <c r="AG10" s="6" t="b">
        <v>0</v>
      </c>
      <c r="AH10" s="6" t="b">
        <v>0</v>
      </c>
      <c r="AI10" s="4"/>
      <c r="AJ10" s="4"/>
    </row>
    <row r="11" spans="1:36" s="1" customFormat="1" x14ac:dyDescent="0.1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91" t="s">
        <v>18</v>
      </c>
      <c r="AG11" s="91"/>
      <c r="AH11" s="91"/>
      <c r="AI11" s="91"/>
      <c r="AJ11" s="91"/>
    </row>
    <row r="12" spans="1:36" s="1" customFormat="1" x14ac:dyDescent="0.15">
      <c r="A12" s="3"/>
      <c r="B12" s="3"/>
      <c r="C12" s="3"/>
      <c r="D12" s="3"/>
      <c r="E12" s="3"/>
      <c r="F12" s="3"/>
      <c r="G12" s="3"/>
      <c r="H12" s="3"/>
      <c r="I12" s="3"/>
      <c r="J12" s="3"/>
      <c r="K12" s="3"/>
      <c r="L12" s="3"/>
      <c r="M12" s="3"/>
      <c r="N12" s="3"/>
      <c r="O12" s="80" t="s">
        <v>3</v>
      </c>
      <c r="P12" s="80"/>
      <c r="Q12" s="80"/>
      <c r="R12" s="80"/>
      <c r="S12" s="80"/>
      <c r="T12" s="80"/>
      <c r="U12" s="80"/>
      <c r="V12" s="80"/>
      <c r="W12" s="3"/>
      <c r="X12" s="3"/>
      <c r="Y12" s="3"/>
      <c r="Z12" s="3"/>
      <c r="AA12" s="3"/>
      <c r="AB12" s="3"/>
      <c r="AC12" s="3"/>
      <c r="AD12" s="3"/>
      <c r="AE12" s="3"/>
      <c r="AF12" s="3"/>
      <c r="AG12" s="3"/>
      <c r="AH12" s="3"/>
      <c r="AI12" s="3"/>
      <c r="AJ12" s="3"/>
    </row>
    <row r="13" spans="1:36" s="1" customFormat="1" x14ac:dyDescent="0.15">
      <c r="A13" s="3"/>
      <c r="B13" s="3"/>
      <c r="C13" s="3"/>
      <c r="D13" s="3"/>
      <c r="E13" s="3"/>
      <c r="F13" s="3"/>
      <c r="G13" s="3"/>
      <c r="H13" s="3"/>
      <c r="I13" s="3"/>
      <c r="J13" s="3"/>
      <c r="K13" s="3"/>
      <c r="L13" s="3"/>
      <c r="M13" s="3"/>
      <c r="N13" s="3"/>
      <c r="O13" s="80"/>
      <c r="P13" s="80"/>
      <c r="Q13" s="80"/>
      <c r="R13" s="80"/>
      <c r="S13" s="80"/>
      <c r="T13" s="80"/>
      <c r="U13" s="80"/>
      <c r="V13" s="80"/>
      <c r="W13" s="3"/>
      <c r="X13" s="3"/>
      <c r="Y13" s="3"/>
      <c r="Z13" s="3"/>
      <c r="AA13" s="3"/>
      <c r="AB13" s="3"/>
      <c r="AC13" s="3"/>
      <c r="AD13" s="3"/>
      <c r="AE13" s="3"/>
      <c r="AF13" s="3"/>
      <c r="AG13" s="3"/>
      <c r="AH13" s="3"/>
      <c r="AI13" s="3"/>
      <c r="AJ13" s="3"/>
    </row>
    <row r="14" spans="1:36" s="1" customFormat="1" ht="15.95" customHeight="1" x14ac:dyDescent="0.15">
      <c r="A14" s="3"/>
      <c r="B14" s="3"/>
      <c r="C14" s="3"/>
      <c r="D14" s="3"/>
      <c r="E14" s="3"/>
      <c r="F14" s="3"/>
      <c r="G14" s="3"/>
      <c r="H14" s="3"/>
      <c r="I14" s="3"/>
      <c r="J14" s="11"/>
      <c r="K14" s="11"/>
      <c r="L14" s="11"/>
      <c r="M14" s="11"/>
      <c r="N14" s="11"/>
      <c r="O14" s="117" t="s">
        <v>37</v>
      </c>
      <c r="P14" s="117"/>
      <c r="Q14" s="117"/>
      <c r="R14" s="117"/>
      <c r="S14" s="117"/>
      <c r="T14" s="117"/>
      <c r="U14" s="117"/>
      <c r="V14" s="117"/>
      <c r="W14" s="3"/>
      <c r="X14" s="3"/>
      <c r="Y14" s="3"/>
      <c r="Z14" s="3"/>
      <c r="AA14" s="3"/>
      <c r="AB14" s="3"/>
      <c r="AC14" s="177" t="s">
        <v>5</v>
      </c>
      <c r="AD14" s="177"/>
      <c r="AE14" s="24"/>
      <c r="AF14" s="3" t="s">
        <v>0</v>
      </c>
      <c r="AG14" s="24"/>
      <c r="AH14" s="3" t="s">
        <v>7</v>
      </c>
      <c r="AI14" s="24"/>
      <c r="AJ14" s="3" t="s">
        <v>6</v>
      </c>
    </row>
    <row r="15" spans="1:36" s="1" customFormat="1" x14ac:dyDescent="0.15">
      <c r="A15" s="3"/>
      <c r="B15" s="111" t="s">
        <v>8</v>
      </c>
      <c r="C15" s="111"/>
      <c r="D15" s="111"/>
      <c r="E15" s="111"/>
      <c r="F15" s="111"/>
      <c r="G15" s="111"/>
      <c r="H15" s="111"/>
      <c r="I15" s="111"/>
      <c r="J15" s="111"/>
      <c r="K15" s="113" t="s">
        <v>4</v>
      </c>
      <c r="L15" s="113"/>
      <c r="M15" s="3"/>
      <c r="N15" s="3"/>
      <c r="O15" s="3"/>
      <c r="P15" s="3"/>
      <c r="Q15" s="3"/>
      <c r="R15" s="3"/>
      <c r="S15" s="3"/>
      <c r="T15" s="3"/>
      <c r="U15" s="3"/>
      <c r="V15" s="3"/>
      <c r="W15" s="3"/>
      <c r="X15" s="3"/>
      <c r="Y15" s="3"/>
      <c r="Z15" s="3"/>
      <c r="AA15" s="3"/>
      <c r="AB15" s="3"/>
      <c r="AC15" s="3"/>
      <c r="AD15" s="3"/>
      <c r="AE15" s="3"/>
      <c r="AF15" s="3"/>
      <c r="AG15" s="3"/>
      <c r="AH15" s="3"/>
      <c r="AI15" s="3"/>
      <c r="AJ15" s="3"/>
    </row>
    <row r="16" spans="1:36" s="1" customFormat="1" ht="13.5" customHeight="1" x14ac:dyDescent="0.15">
      <c r="A16" s="3"/>
      <c r="B16" s="112"/>
      <c r="C16" s="112"/>
      <c r="D16" s="112"/>
      <c r="E16" s="112"/>
      <c r="F16" s="112"/>
      <c r="G16" s="112"/>
      <c r="H16" s="112"/>
      <c r="I16" s="112"/>
      <c r="J16" s="112"/>
      <c r="K16" s="114"/>
      <c r="L16" s="114"/>
      <c r="M16" s="3"/>
      <c r="N16" s="3"/>
      <c r="O16" s="3"/>
      <c r="P16" s="106" t="s">
        <v>28</v>
      </c>
      <c r="Q16" s="178"/>
      <c r="R16" s="178"/>
      <c r="S16" s="110" t="s">
        <v>7</v>
      </c>
      <c r="T16" s="110"/>
      <c r="U16" s="106" t="s">
        <v>27</v>
      </c>
      <c r="V16" s="3"/>
      <c r="W16" s="3"/>
      <c r="X16" s="3"/>
      <c r="Y16" s="91" t="s">
        <v>9</v>
      </c>
      <c r="Z16" s="91"/>
      <c r="AA16" s="91"/>
      <c r="AB16" s="193"/>
      <c r="AC16" s="193"/>
      <c r="AD16" s="193"/>
      <c r="AE16" s="193"/>
      <c r="AF16" s="193"/>
      <c r="AG16" s="193"/>
      <c r="AH16" s="193"/>
      <c r="AI16" s="193"/>
      <c r="AJ16" s="193"/>
    </row>
    <row r="17" spans="1:36" s="1" customFormat="1" ht="13.5" customHeight="1" x14ac:dyDescent="0.15">
      <c r="A17" s="3"/>
      <c r="B17" s="3"/>
      <c r="C17" s="3"/>
      <c r="D17" s="3"/>
      <c r="E17" s="3"/>
      <c r="F17" s="3"/>
      <c r="G17" s="3"/>
      <c r="H17" s="3"/>
      <c r="I17" s="3"/>
      <c r="J17" s="3"/>
      <c r="K17" s="3"/>
      <c r="L17" s="3"/>
      <c r="M17" s="3"/>
      <c r="N17" s="3"/>
      <c r="O17" s="3"/>
      <c r="P17" s="106"/>
      <c r="Q17" s="178"/>
      <c r="R17" s="178"/>
      <c r="S17" s="110"/>
      <c r="T17" s="110"/>
      <c r="U17" s="106"/>
      <c r="V17" s="3"/>
      <c r="W17" s="3"/>
      <c r="X17" s="3"/>
      <c r="Y17" s="91"/>
      <c r="Z17" s="91"/>
      <c r="AA17" s="91"/>
      <c r="AB17" s="193"/>
      <c r="AC17" s="193"/>
      <c r="AD17" s="193"/>
      <c r="AE17" s="193"/>
      <c r="AF17" s="193"/>
      <c r="AG17" s="193"/>
      <c r="AH17" s="193"/>
      <c r="AI17" s="193"/>
      <c r="AJ17" s="193"/>
    </row>
    <row r="18" spans="1:36" x14ac:dyDescent="0.15">
      <c r="Y18" s="91" t="s">
        <v>10</v>
      </c>
      <c r="Z18" s="91"/>
      <c r="AA18" s="91"/>
      <c r="AB18" s="193"/>
      <c r="AC18" s="193"/>
      <c r="AD18" s="193"/>
      <c r="AE18" s="193"/>
      <c r="AF18" s="193"/>
      <c r="AG18" s="193"/>
      <c r="AH18" s="193"/>
      <c r="AI18" s="193"/>
      <c r="AJ18" s="193"/>
    </row>
    <row r="19" spans="1:36" s="1" customFormat="1" x14ac:dyDescent="0.15">
      <c r="A19" s="3"/>
      <c r="B19" s="120" t="s">
        <v>19</v>
      </c>
      <c r="C19" s="120"/>
      <c r="D19" s="120"/>
      <c r="E19" s="120"/>
      <c r="F19" s="120"/>
      <c r="G19" s="120"/>
      <c r="H19" s="120"/>
      <c r="I19" s="120"/>
      <c r="J19" s="120"/>
      <c r="K19" s="120"/>
      <c r="L19" s="120"/>
      <c r="M19" s="120"/>
      <c r="N19" s="3"/>
      <c r="O19" s="3"/>
      <c r="P19" s="3"/>
      <c r="Q19" s="3"/>
      <c r="R19" s="3"/>
      <c r="S19" s="3"/>
      <c r="T19" s="3"/>
      <c r="U19" s="3"/>
      <c r="V19" s="3"/>
      <c r="W19" s="3"/>
      <c r="X19" s="3"/>
      <c r="Y19" s="91"/>
      <c r="Z19" s="91"/>
      <c r="AA19" s="91"/>
      <c r="AB19" s="193"/>
      <c r="AC19" s="193"/>
      <c r="AD19" s="193"/>
      <c r="AE19" s="193"/>
      <c r="AF19" s="193"/>
      <c r="AG19" s="193"/>
      <c r="AH19" s="193"/>
      <c r="AI19" s="193"/>
      <c r="AJ19" s="193"/>
    </row>
    <row r="20" spans="1:36" s="1" customFormat="1" ht="13.5" customHeight="1" x14ac:dyDescent="0.15">
      <c r="A20" s="3"/>
      <c r="B20" s="3"/>
      <c r="C20" s="3"/>
      <c r="D20" s="3"/>
      <c r="E20" s="3"/>
      <c r="F20" s="3"/>
      <c r="G20" s="3"/>
      <c r="H20" s="3"/>
      <c r="I20" s="3"/>
      <c r="J20" s="3"/>
      <c r="K20" s="3"/>
      <c r="L20" s="3"/>
      <c r="M20" s="3"/>
      <c r="N20" s="3"/>
      <c r="O20" s="3"/>
      <c r="P20" s="28"/>
      <c r="Q20" s="22"/>
      <c r="R20" s="22"/>
      <c r="S20" s="23"/>
      <c r="T20" s="23"/>
      <c r="U20" s="28"/>
      <c r="V20" s="3"/>
      <c r="W20" s="3"/>
      <c r="X20" s="3"/>
      <c r="Y20" s="91" t="s">
        <v>11</v>
      </c>
      <c r="Z20" s="91"/>
      <c r="AA20" s="91"/>
      <c r="AB20" s="193"/>
      <c r="AC20" s="193"/>
      <c r="AD20" s="193"/>
      <c r="AE20" s="193"/>
      <c r="AF20" s="193"/>
      <c r="AG20" s="193"/>
      <c r="AH20" s="193"/>
      <c r="AI20" s="193"/>
      <c r="AJ20" s="42" t="s">
        <v>33</v>
      </c>
    </row>
    <row r="21" spans="1:36" s="1" customFormat="1" ht="13.5" customHeight="1" x14ac:dyDescent="0.15">
      <c r="A21" s="3"/>
      <c r="B21" s="107" t="s">
        <v>20</v>
      </c>
      <c r="C21" s="107"/>
      <c r="D21" s="107"/>
      <c r="E21" s="107"/>
      <c r="F21" s="121">
        <f>AB40</f>
        <v>0</v>
      </c>
      <c r="G21" s="122"/>
      <c r="H21" s="122"/>
      <c r="I21" s="122"/>
      <c r="J21" s="122"/>
      <c r="K21" s="122"/>
      <c r="L21" s="127" t="s">
        <v>90</v>
      </c>
      <c r="M21" s="128"/>
      <c r="N21" s="3"/>
      <c r="O21" s="3"/>
      <c r="P21" s="3"/>
      <c r="Q21" s="3"/>
      <c r="R21" s="3"/>
      <c r="S21" s="3"/>
      <c r="T21" s="3"/>
      <c r="U21" s="3"/>
      <c r="V21" s="3"/>
      <c r="W21" s="3"/>
      <c r="X21" s="3"/>
      <c r="Y21" s="91"/>
      <c r="Z21" s="91"/>
      <c r="AA21" s="91"/>
      <c r="AB21" s="193"/>
      <c r="AC21" s="193"/>
      <c r="AD21" s="193"/>
      <c r="AE21" s="193"/>
      <c r="AF21" s="193"/>
      <c r="AG21" s="193"/>
      <c r="AH21" s="193"/>
      <c r="AI21" s="193"/>
      <c r="AJ21" s="42"/>
    </row>
    <row r="22" spans="1:36" s="1" customFormat="1" ht="13.5" customHeight="1" x14ac:dyDescent="0.15">
      <c r="A22" s="3"/>
      <c r="B22" s="107"/>
      <c r="C22" s="107"/>
      <c r="D22" s="107"/>
      <c r="E22" s="107"/>
      <c r="F22" s="123"/>
      <c r="G22" s="124"/>
      <c r="H22" s="124"/>
      <c r="I22" s="124"/>
      <c r="J22" s="124"/>
      <c r="K22" s="124"/>
      <c r="L22" s="129"/>
      <c r="M22" s="130"/>
      <c r="N22" s="3"/>
      <c r="O22" s="3"/>
      <c r="P22" s="3"/>
      <c r="Q22" s="3"/>
      <c r="R22" s="3"/>
      <c r="S22" s="3"/>
      <c r="T22" s="3"/>
      <c r="U22" s="3"/>
      <c r="V22" s="3"/>
      <c r="W22" s="3"/>
      <c r="X22" s="3"/>
      <c r="Y22" s="91" t="s">
        <v>1</v>
      </c>
      <c r="Z22" s="91"/>
      <c r="AA22" s="169"/>
      <c r="AB22" s="169"/>
      <c r="AC22" s="169"/>
      <c r="AD22" s="169"/>
      <c r="AE22" s="42" t="s">
        <v>2</v>
      </c>
      <c r="AF22" s="42"/>
      <c r="AG22" s="169"/>
      <c r="AH22" s="169"/>
      <c r="AI22" s="169"/>
      <c r="AJ22" s="169"/>
    </row>
    <row r="23" spans="1:36" s="1" customFormat="1" ht="13.5" customHeight="1" x14ac:dyDescent="0.15">
      <c r="A23" s="3"/>
      <c r="B23" s="107"/>
      <c r="C23" s="107"/>
      <c r="D23" s="107"/>
      <c r="E23" s="107"/>
      <c r="F23" s="125"/>
      <c r="G23" s="126"/>
      <c r="H23" s="126"/>
      <c r="I23" s="126"/>
      <c r="J23" s="126"/>
      <c r="K23" s="126"/>
      <c r="L23" s="131"/>
      <c r="M23" s="132"/>
      <c r="N23" s="3"/>
      <c r="O23" s="3"/>
      <c r="P23" s="3"/>
      <c r="Q23" s="3"/>
      <c r="R23" s="3"/>
      <c r="S23" s="3"/>
      <c r="T23" s="3"/>
      <c r="U23" s="3"/>
      <c r="V23" s="3"/>
      <c r="W23" s="3"/>
      <c r="X23" s="3"/>
      <c r="Y23" s="37" t="s">
        <v>85</v>
      </c>
      <c r="Z23" s="37"/>
      <c r="AA23" s="37"/>
      <c r="AB23" s="133" t="s">
        <v>86</v>
      </c>
      <c r="AC23" s="133"/>
      <c r="AD23" s="179"/>
      <c r="AE23" s="179"/>
      <c r="AF23" s="179"/>
      <c r="AG23" s="179"/>
      <c r="AH23" s="179"/>
      <c r="AI23" s="179"/>
      <c r="AJ23" s="179"/>
    </row>
    <row r="24" spans="1:36" s="2" customFormat="1" x14ac:dyDescent="0.1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3"/>
      <c r="AJ24" s="12"/>
    </row>
    <row r="25" spans="1:36" s="1" customFormat="1" ht="23.1" customHeight="1" x14ac:dyDescent="0.15">
      <c r="A25" s="3"/>
      <c r="B25" s="107" t="s">
        <v>25</v>
      </c>
      <c r="C25" s="107"/>
      <c r="D25" s="107"/>
      <c r="E25" s="107"/>
      <c r="F25" s="107"/>
      <c r="G25" s="107"/>
      <c r="H25" s="107"/>
      <c r="I25" s="108"/>
      <c r="J25" s="75" t="s">
        <v>32</v>
      </c>
      <c r="K25" s="76"/>
      <c r="L25" s="76"/>
      <c r="M25" s="76"/>
      <c r="N25" s="76"/>
      <c r="O25" s="76"/>
      <c r="P25" s="77"/>
      <c r="Q25" s="63" t="s">
        <v>21</v>
      </c>
      <c r="R25" s="39"/>
      <c r="S25" s="39"/>
      <c r="T25" s="136"/>
      <c r="U25" s="76" t="s">
        <v>22</v>
      </c>
      <c r="V25" s="76"/>
      <c r="W25" s="77"/>
      <c r="X25" s="76" t="s">
        <v>23</v>
      </c>
      <c r="Y25" s="76"/>
      <c r="Z25" s="76"/>
      <c r="AA25" s="77"/>
      <c r="AB25" s="75" t="s">
        <v>24</v>
      </c>
      <c r="AC25" s="76"/>
      <c r="AD25" s="76"/>
      <c r="AE25" s="76"/>
      <c r="AF25" s="76"/>
      <c r="AG25" s="75" t="s">
        <v>31</v>
      </c>
      <c r="AH25" s="76"/>
      <c r="AI25" s="76"/>
      <c r="AJ25" s="138"/>
    </row>
    <row r="26" spans="1:36" s="1" customFormat="1" ht="23.1" customHeight="1" x14ac:dyDescent="0.15">
      <c r="A26" s="3"/>
      <c r="B26" s="167"/>
      <c r="C26" s="167"/>
      <c r="D26" s="167"/>
      <c r="E26" s="167"/>
      <c r="F26" s="167"/>
      <c r="G26" s="167"/>
      <c r="H26" s="167"/>
      <c r="I26" s="168"/>
      <c r="J26" s="174"/>
      <c r="K26" s="175"/>
      <c r="L26" s="175"/>
      <c r="M26" s="175"/>
      <c r="N26" s="175"/>
      <c r="O26" s="175"/>
      <c r="P26" s="176"/>
      <c r="Q26" s="174"/>
      <c r="R26" s="175"/>
      <c r="S26" s="175"/>
      <c r="T26" s="176"/>
      <c r="U26" s="169"/>
      <c r="V26" s="169"/>
      <c r="W26" s="170"/>
      <c r="X26" s="171"/>
      <c r="Y26" s="171"/>
      <c r="Z26" s="171"/>
      <c r="AA26" s="172"/>
      <c r="AB26" s="184"/>
      <c r="AC26" s="185"/>
      <c r="AD26" s="185"/>
      <c r="AE26" s="185"/>
      <c r="AF26" s="186"/>
      <c r="AG26" s="187"/>
      <c r="AH26" s="188"/>
      <c r="AI26" s="188"/>
      <c r="AJ26" s="189"/>
    </row>
    <row r="27" spans="1:36" s="1" customFormat="1" ht="23.1" customHeight="1" x14ac:dyDescent="0.15">
      <c r="A27" s="3"/>
      <c r="B27" s="165"/>
      <c r="C27" s="165"/>
      <c r="D27" s="165"/>
      <c r="E27" s="165"/>
      <c r="F27" s="165"/>
      <c r="G27" s="165"/>
      <c r="H27" s="165"/>
      <c r="I27" s="166"/>
      <c r="J27" s="155"/>
      <c r="K27" s="156"/>
      <c r="L27" s="156"/>
      <c r="M27" s="156"/>
      <c r="N27" s="156"/>
      <c r="O27" s="156"/>
      <c r="P27" s="157"/>
      <c r="Q27" s="155"/>
      <c r="R27" s="156"/>
      <c r="S27" s="156"/>
      <c r="T27" s="157"/>
      <c r="U27" s="156"/>
      <c r="V27" s="156"/>
      <c r="W27" s="157"/>
      <c r="X27" s="163"/>
      <c r="Y27" s="163"/>
      <c r="Z27" s="163"/>
      <c r="AA27" s="164"/>
      <c r="AB27" s="162"/>
      <c r="AC27" s="163"/>
      <c r="AD27" s="163"/>
      <c r="AE27" s="163"/>
      <c r="AF27" s="164"/>
      <c r="AG27" s="150"/>
      <c r="AH27" s="151"/>
      <c r="AI27" s="151"/>
      <c r="AJ27" s="152"/>
    </row>
    <row r="28" spans="1:36" s="1" customFormat="1" ht="23.1" customHeight="1" x14ac:dyDescent="0.15">
      <c r="A28" s="3"/>
      <c r="B28" s="167"/>
      <c r="C28" s="167"/>
      <c r="D28" s="167"/>
      <c r="E28" s="167"/>
      <c r="F28" s="167"/>
      <c r="G28" s="167"/>
      <c r="H28" s="167"/>
      <c r="I28" s="168"/>
      <c r="J28" s="173"/>
      <c r="K28" s="158"/>
      <c r="L28" s="158"/>
      <c r="M28" s="158"/>
      <c r="N28" s="158"/>
      <c r="O28" s="158"/>
      <c r="P28" s="159"/>
      <c r="Q28" s="173"/>
      <c r="R28" s="158"/>
      <c r="S28" s="158"/>
      <c r="T28" s="159"/>
      <c r="U28" s="169"/>
      <c r="V28" s="169"/>
      <c r="W28" s="170"/>
      <c r="X28" s="171"/>
      <c r="Y28" s="171"/>
      <c r="Z28" s="171"/>
      <c r="AA28" s="172"/>
      <c r="AB28" s="180"/>
      <c r="AC28" s="160"/>
      <c r="AD28" s="160"/>
      <c r="AE28" s="160"/>
      <c r="AF28" s="161"/>
      <c r="AG28" s="181"/>
      <c r="AH28" s="182"/>
      <c r="AI28" s="182"/>
      <c r="AJ28" s="183"/>
    </row>
    <row r="29" spans="1:36" s="1" customFormat="1" ht="23.1" customHeight="1" x14ac:dyDescent="0.15">
      <c r="A29" s="3"/>
      <c r="B29" s="165"/>
      <c r="C29" s="165"/>
      <c r="D29" s="165"/>
      <c r="E29" s="165"/>
      <c r="F29" s="165"/>
      <c r="G29" s="165"/>
      <c r="H29" s="165"/>
      <c r="I29" s="166"/>
      <c r="J29" s="155"/>
      <c r="K29" s="156"/>
      <c r="L29" s="156"/>
      <c r="M29" s="156"/>
      <c r="N29" s="156"/>
      <c r="O29" s="156"/>
      <c r="P29" s="157"/>
      <c r="Q29" s="155"/>
      <c r="R29" s="156"/>
      <c r="S29" s="156"/>
      <c r="T29" s="157"/>
      <c r="U29" s="156"/>
      <c r="V29" s="156"/>
      <c r="W29" s="157"/>
      <c r="X29" s="163"/>
      <c r="Y29" s="163"/>
      <c r="Z29" s="163"/>
      <c r="AA29" s="164"/>
      <c r="AB29" s="162"/>
      <c r="AC29" s="163"/>
      <c r="AD29" s="163"/>
      <c r="AE29" s="163"/>
      <c r="AF29" s="164"/>
      <c r="AG29" s="150"/>
      <c r="AH29" s="151"/>
      <c r="AI29" s="151"/>
      <c r="AJ29" s="152"/>
    </row>
    <row r="30" spans="1:36" s="1" customFormat="1" ht="23.1" customHeight="1" x14ac:dyDescent="0.15">
      <c r="A30" s="3"/>
      <c r="B30" s="167"/>
      <c r="C30" s="167"/>
      <c r="D30" s="167"/>
      <c r="E30" s="167"/>
      <c r="F30" s="167"/>
      <c r="G30" s="167"/>
      <c r="H30" s="167"/>
      <c r="I30" s="168"/>
      <c r="J30" s="155"/>
      <c r="K30" s="156"/>
      <c r="L30" s="156"/>
      <c r="M30" s="156"/>
      <c r="N30" s="156"/>
      <c r="O30" s="156"/>
      <c r="P30" s="157"/>
      <c r="Q30" s="155"/>
      <c r="R30" s="156"/>
      <c r="S30" s="156"/>
      <c r="T30" s="157"/>
      <c r="U30" s="169"/>
      <c r="V30" s="169"/>
      <c r="W30" s="170"/>
      <c r="X30" s="171"/>
      <c r="Y30" s="171"/>
      <c r="Z30" s="171"/>
      <c r="AA30" s="172"/>
      <c r="AB30" s="162"/>
      <c r="AC30" s="163"/>
      <c r="AD30" s="163"/>
      <c r="AE30" s="163"/>
      <c r="AF30" s="164"/>
      <c r="AG30" s="150"/>
      <c r="AH30" s="151"/>
      <c r="AI30" s="151"/>
      <c r="AJ30" s="152"/>
    </row>
    <row r="31" spans="1:36" s="1" customFormat="1" ht="23.1" customHeight="1" x14ac:dyDescent="0.15">
      <c r="A31" s="3"/>
      <c r="B31" s="165"/>
      <c r="C31" s="165"/>
      <c r="D31" s="165"/>
      <c r="E31" s="165"/>
      <c r="F31" s="165"/>
      <c r="G31" s="165"/>
      <c r="H31" s="165"/>
      <c r="I31" s="166"/>
      <c r="J31" s="155"/>
      <c r="K31" s="156"/>
      <c r="L31" s="156"/>
      <c r="M31" s="156"/>
      <c r="N31" s="156"/>
      <c r="O31" s="156"/>
      <c r="P31" s="157"/>
      <c r="Q31" s="155"/>
      <c r="R31" s="156"/>
      <c r="S31" s="156"/>
      <c r="T31" s="157"/>
      <c r="U31" s="156"/>
      <c r="V31" s="156"/>
      <c r="W31" s="157"/>
      <c r="X31" s="163"/>
      <c r="Y31" s="163"/>
      <c r="Z31" s="163"/>
      <c r="AA31" s="164"/>
      <c r="AB31" s="162"/>
      <c r="AC31" s="163"/>
      <c r="AD31" s="163"/>
      <c r="AE31" s="163"/>
      <c r="AF31" s="164"/>
      <c r="AG31" s="150"/>
      <c r="AH31" s="151"/>
      <c r="AI31" s="151"/>
      <c r="AJ31" s="152"/>
    </row>
    <row r="32" spans="1:36" s="1" customFormat="1" ht="23.1" customHeight="1" x14ac:dyDescent="0.15">
      <c r="A32" s="3"/>
      <c r="B32" s="167"/>
      <c r="C32" s="167"/>
      <c r="D32" s="167"/>
      <c r="E32" s="167"/>
      <c r="F32" s="167"/>
      <c r="G32" s="167"/>
      <c r="H32" s="167"/>
      <c r="I32" s="168"/>
      <c r="J32" s="155"/>
      <c r="K32" s="156"/>
      <c r="L32" s="156"/>
      <c r="M32" s="156"/>
      <c r="N32" s="156"/>
      <c r="O32" s="156"/>
      <c r="P32" s="157"/>
      <c r="Q32" s="155"/>
      <c r="R32" s="156"/>
      <c r="S32" s="156"/>
      <c r="T32" s="157"/>
      <c r="U32" s="169"/>
      <c r="V32" s="169"/>
      <c r="W32" s="170"/>
      <c r="X32" s="171"/>
      <c r="Y32" s="171"/>
      <c r="Z32" s="171"/>
      <c r="AA32" s="172"/>
      <c r="AB32" s="162"/>
      <c r="AC32" s="163"/>
      <c r="AD32" s="163"/>
      <c r="AE32" s="163"/>
      <c r="AF32" s="164"/>
      <c r="AG32" s="150"/>
      <c r="AH32" s="151"/>
      <c r="AI32" s="151"/>
      <c r="AJ32" s="152"/>
    </row>
    <row r="33" spans="1:36" s="1" customFormat="1" ht="23.1" customHeight="1" x14ac:dyDescent="0.15">
      <c r="A33" s="3"/>
      <c r="B33" s="165"/>
      <c r="C33" s="165"/>
      <c r="D33" s="165"/>
      <c r="E33" s="165"/>
      <c r="F33" s="165"/>
      <c r="G33" s="165"/>
      <c r="H33" s="165"/>
      <c r="I33" s="166"/>
      <c r="J33" s="155"/>
      <c r="K33" s="156"/>
      <c r="L33" s="156"/>
      <c r="M33" s="156"/>
      <c r="N33" s="156"/>
      <c r="O33" s="156"/>
      <c r="P33" s="157"/>
      <c r="Q33" s="155"/>
      <c r="R33" s="156"/>
      <c r="S33" s="156"/>
      <c r="T33" s="157"/>
      <c r="U33" s="156"/>
      <c r="V33" s="156"/>
      <c r="W33" s="157"/>
      <c r="X33" s="163"/>
      <c r="Y33" s="163"/>
      <c r="Z33" s="163"/>
      <c r="AA33" s="164"/>
      <c r="AB33" s="162"/>
      <c r="AC33" s="163"/>
      <c r="AD33" s="163"/>
      <c r="AE33" s="163"/>
      <c r="AF33" s="164"/>
      <c r="AG33" s="150"/>
      <c r="AH33" s="151"/>
      <c r="AI33" s="151"/>
      <c r="AJ33" s="152"/>
    </row>
    <row r="34" spans="1:36" s="1" customFormat="1" ht="23.1" customHeight="1" x14ac:dyDescent="0.15">
      <c r="A34" s="3"/>
      <c r="B34" s="153"/>
      <c r="C34" s="153"/>
      <c r="D34" s="153"/>
      <c r="E34" s="153"/>
      <c r="F34" s="153"/>
      <c r="G34" s="153"/>
      <c r="H34" s="153"/>
      <c r="I34" s="154"/>
      <c r="J34" s="155"/>
      <c r="K34" s="156"/>
      <c r="L34" s="156"/>
      <c r="M34" s="156"/>
      <c r="N34" s="156"/>
      <c r="O34" s="156"/>
      <c r="P34" s="157"/>
      <c r="Q34" s="155"/>
      <c r="R34" s="156"/>
      <c r="S34" s="156"/>
      <c r="T34" s="157"/>
      <c r="U34" s="158"/>
      <c r="V34" s="158"/>
      <c r="W34" s="159"/>
      <c r="X34" s="160"/>
      <c r="Y34" s="160"/>
      <c r="Z34" s="160"/>
      <c r="AA34" s="161"/>
      <c r="AB34" s="162"/>
      <c r="AC34" s="163"/>
      <c r="AD34" s="163"/>
      <c r="AE34" s="163"/>
      <c r="AF34" s="164"/>
      <c r="AG34" s="150"/>
      <c r="AH34" s="151"/>
      <c r="AI34" s="151"/>
      <c r="AJ34" s="152"/>
    </row>
    <row r="35" spans="1:36" s="1" customFormat="1" ht="23.1" customHeight="1" x14ac:dyDescent="0.15">
      <c r="A35" s="3"/>
      <c r="B35" s="139"/>
      <c r="C35" s="139"/>
      <c r="D35" s="139"/>
      <c r="E35" s="139"/>
      <c r="F35" s="139"/>
      <c r="G35" s="139"/>
      <c r="H35" s="139"/>
      <c r="I35" s="140"/>
      <c r="J35" s="141"/>
      <c r="K35" s="142"/>
      <c r="L35" s="142"/>
      <c r="M35" s="142"/>
      <c r="N35" s="142"/>
      <c r="O35" s="142"/>
      <c r="P35" s="143"/>
      <c r="Q35" s="144"/>
      <c r="R35" s="145"/>
      <c r="S35" s="145"/>
      <c r="T35" s="146"/>
      <c r="U35" s="141"/>
      <c r="V35" s="142"/>
      <c r="W35" s="143"/>
      <c r="X35" s="147"/>
      <c r="Y35" s="147"/>
      <c r="Z35" s="147"/>
      <c r="AA35" s="148"/>
      <c r="AB35" s="149"/>
      <c r="AC35" s="147"/>
      <c r="AD35" s="147"/>
      <c r="AE35" s="147"/>
      <c r="AF35" s="148"/>
      <c r="AG35" s="190"/>
      <c r="AH35" s="191"/>
      <c r="AI35" s="191"/>
      <c r="AJ35" s="192"/>
    </row>
    <row r="36" spans="1:36" s="1" customFormat="1" ht="12.95" customHeight="1" x14ac:dyDescent="0.15">
      <c r="A36" s="3"/>
      <c r="B36" s="10"/>
      <c r="C36" s="10"/>
      <c r="D36" s="10"/>
      <c r="E36" s="10"/>
      <c r="F36" s="10"/>
      <c r="G36" s="10"/>
      <c r="H36" s="10"/>
      <c r="I36" s="10"/>
      <c r="J36" s="10"/>
      <c r="K36" s="10"/>
      <c r="L36" s="10"/>
      <c r="M36" s="10"/>
      <c r="N36" s="10"/>
      <c r="O36" s="10"/>
      <c r="P36" s="10"/>
      <c r="Q36" s="10"/>
      <c r="R36" s="10"/>
      <c r="S36" s="10"/>
      <c r="T36" s="10"/>
      <c r="U36" s="10"/>
      <c r="V36" s="10"/>
      <c r="W36" s="10"/>
      <c r="X36" s="95" t="s">
        <v>87</v>
      </c>
      <c r="Y36" s="96"/>
      <c r="Z36" s="96"/>
      <c r="AA36" s="97"/>
      <c r="AB36" s="115"/>
      <c r="AC36" s="115"/>
      <c r="AD36" s="115"/>
      <c r="AE36" s="115"/>
      <c r="AF36" s="115"/>
      <c r="AG36" s="56"/>
      <c r="AH36" s="56"/>
      <c r="AI36" s="56"/>
      <c r="AJ36" s="57"/>
    </row>
    <row r="37" spans="1:36" s="1" customFormat="1" ht="15" customHeight="1" x14ac:dyDescent="0.15">
      <c r="A37" s="3"/>
      <c r="B37" s="84" t="s">
        <v>29</v>
      </c>
      <c r="C37" s="85"/>
      <c r="D37" s="85"/>
      <c r="E37" s="85"/>
      <c r="F37" s="85"/>
      <c r="G37" s="85"/>
      <c r="H37" s="85"/>
      <c r="I37" s="85"/>
      <c r="J37" s="85"/>
      <c r="K37" s="86"/>
      <c r="L37" s="3"/>
      <c r="M37" s="3"/>
      <c r="N37" s="3"/>
      <c r="O37" s="3"/>
      <c r="P37" s="3"/>
      <c r="Q37" s="3"/>
      <c r="R37" s="3"/>
      <c r="S37" s="3"/>
      <c r="T37" s="3"/>
      <c r="U37" s="3"/>
      <c r="V37" s="3"/>
      <c r="W37" s="3"/>
      <c r="X37" s="69" t="s">
        <v>88</v>
      </c>
      <c r="Y37" s="70"/>
      <c r="Z37" s="70"/>
      <c r="AA37" s="71"/>
      <c r="AB37" s="116"/>
      <c r="AC37" s="116"/>
      <c r="AD37" s="116"/>
      <c r="AE37" s="116"/>
      <c r="AF37" s="116"/>
      <c r="AG37" s="58"/>
      <c r="AH37" s="58"/>
      <c r="AI37" s="58"/>
      <c r="AJ37" s="59"/>
    </row>
    <row r="38" spans="1:36" s="1" customFormat="1" ht="12.95" customHeight="1" x14ac:dyDescent="0.15">
      <c r="A38" s="3"/>
      <c r="B38" s="118"/>
      <c r="C38" s="102"/>
      <c r="D38" s="102"/>
      <c r="E38" s="102" t="s">
        <v>84</v>
      </c>
      <c r="F38" s="102"/>
      <c r="G38" s="102"/>
      <c r="H38" s="102"/>
      <c r="I38" s="102"/>
      <c r="J38" s="102" t="s">
        <v>83</v>
      </c>
      <c r="K38" s="102"/>
      <c r="L38" s="63" t="s">
        <v>17</v>
      </c>
      <c r="M38" s="39"/>
      <c r="N38" s="39"/>
      <c r="O38" s="102"/>
      <c r="P38" s="102"/>
      <c r="Q38" s="39" t="s">
        <v>35</v>
      </c>
      <c r="R38" s="102"/>
      <c r="S38" s="102"/>
      <c r="T38" s="102"/>
      <c r="U38" s="103"/>
      <c r="V38" s="3"/>
      <c r="W38" s="3"/>
      <c r="X38" s="72" t="s">
        <v>13</v>
      </c>
      <c r="Y38" s="73"/>
      <c r="Z38" s="73"/>
      <c r="AA38" s="74"/>
      <c r="AB38" s="116">
        <f>INT(AB36*0.1)</f>
        <v>0</v>
      </c>
      <c r="AC38" s="116"/>
      <c r="AD38" s="116"/>
      <c r="AE38" s="116"/>
      <c r="AF38" s="116"/>
      <c r="AG38" s="58"/>
      <c r="AH38" s="58"/>
      <c r="AI38" s="58"/>
      <c r="AJ38" s="59"/>
    </row>
    <row r="39" spans="1:36" s="1" customFormat="1" ht="12.95" customHeight="1" x14ac:dyDescent="0.15">
      <c r="A39" s="3"/>
      <c r="B39" s="119"/>
      <c r="C39" s="104"/>
      <c r="D39" s="104"/>
      <c r="E39" s="104"/>
      <c r="F39" s="104"/>
      <c r="G39" s="104"/>
      <c r="H39" s="104"/>
      <c r="I39" s="104"/>
      <c r="J39" s="104"/>
      <c r="K39" s="104"/>
      <c r="L39" s="64"/>
      <c r="M39" s="65"/>
      <c r="N39" s="65"/>
      <c r="O39" s="104"/>
      <c r="P39" s="104"/>
      <c r="Q39" s="65"/>
      <c r="R39" s="104"/>
      <c r="S39" s="104"/>
      <c r="T39" s="104"/>
      <c r="U39" s="105"/>
      <c r="V39" s="3"/>
      <c r="W39" s="3"/>
      <c r="X39" s="69"/>
      <c r="Y39" s="70"/>
      <c r="Z39" s="70"/>
      <c r="AA39" s="71"/>
      <c r="AB39" s="116"/>
      <c r="AC39" s="116"/>
      <c r="AD39" s="116"/>
      <c r="AE39" s="116"/>
      <c r="AF39" s="116"/>
      <c r="AG39" s="58"/>
      <c r="AH39" s="58"/>
      <c r="AI39" s="58"/>
      <c r="AJ39" s="59"/>
    </row>
    <row r="40" spans="1:36" s="1" customFormat="1" ht="18" customHeight="1" x14ac:dyDescent="0.15">
      <c r="A40" s="3"/>
      <c r="B40" s="47" t="s">
        <v>36</v>
      </c>
      <c r="C40" s="48"/>
      <c r="D40" s="25"/>
      <c r="E40" s="29"/>
      <c r="F40" s="29"/>
      <c r="G40" s="29"/>
      <c r="H40" s="29"/>
      <c r="I40" s="29"/>
      <c r="J40" s="29"/>
      <c r="K40" s="29"/>
      <c r="L40" s="29"/>
      <c r="M40" s="29"/>
      <c r="N40" s="29"/>
      <c r="O40" s="29"/>
      <c r="P40" s="29"/>
      <c r="Q40" s="29"/>
      <c r="R40" s="29"/>
      <c r="S40" s="29"/>
      <c r="T40" s="29"/>
      <c r="U40" s="30"/>
      <c r="V40" s="3"/>
      <c r="W40" s="3"/>
      <c r="X40" s="51" t="s">
        <v>14</v>
      </c>
      <c r="Y40" s="52"/>
      <c r="Z40" s="52"/>
      <c r="AA40" s="52"/>
      <c r="AB40" s="36">
        <f>SUM(AB36:AF39)</f>
        <v>0</v>
      </c>
      <c r="AC40" s="36"/>
      <c r="AD40" s="36"/>
      <c r="AE40" s="36"/>
      <c r="AF40" s="36"/>
      <c r="AG40" s="58"/>
      <c r="AH40" s="58"/>
      <c r="AI40" s="58"/>
      <c r="AJ40" s="59"/>
    </row>
    <row r="41" spans="1:36" s="1" customFormat="1" ht="18" customHeight="1" x14ac:dyDescent="0.15">
      <c r="A41" s="3"/>
      <c r="B41" s="49"/>
      <c r="C41" s="50"/>
      <c r="D41" s="31"/>
      <c r="E41" s="26"/>
      <c r="F41" s="26"/>
      <c r="G41" s="26"/>
      <c r="H41" s="26"/>
      <c r="I41" s="26"/>
      <c r="J41" s="26"/>
      <c r="K41" s="26"/>
      <c r="L41" s="26"/>
      <c r="M41" s="26"/>
      <c r="N41" s="26"/>
      <c r="O41" s="26"/>
      <c r="P41" s="26"/>
      <c r="Q41" s="26"/>
      <c r="R41" s="26"/>
      <c r="S41" s="26"/>
      <c r="T41" s="26"/>
      <c r="U41" s="27"/>
      <c r="V41" s="3"/>
      <c r="W41" s="3"/>
      <c r="X41" s="53"/>
      <c r="Y41" s="54"/>
      <c r="Z41" s="54"/>
      <c r="AA41" s="54"/>
      <c r="AB41" s="55"/>
      <c r="AC41" s="55"/>
      <c r="AD41" s="55"/>
      <c r="AE41" s="55"/>
      <c r="AF41" s="55"/>
      <c r="AG41" s="60"/>
      <c r="AH41" s="60"/>
      <c r="AI41" s="60"/>
      <c r="AJ41" s="61"/>
    </row>
    <row r="42" spans="1:36" s="1" customFormat="1"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91" t="s">
        <v>26</v>
      </c>
      <c r="AG42" s="91"/>
      <c r="AH42" s="91"/>
      <c r="AI42" s="91"/>
      <c r="AJ42" s="91"/>
    </row>
    <row r="43" spans="1:36" s="1" customFormat="1" x14ac:dyDescent="0.15">
      <c r="A43" s="3"/>
      <c r="B43" s="3"/>
      <c r="C43" s="3"/>
      <c r="D43" s="3"/>
      <c r="E43" s="3"/>
      <c r="F43" s="3"/>
      <c r="G43" s="3"/>
      <c r="H43" s="3"/>
      <c r="I43" s="3"/>
      <c r="J43" s="3"/>
      <c r="K43" s="3"/>
      <c r="L43" s="3"/>
      <c r="M43" s="3"/>
      <c r="N43" s="3"/>
      <c r="O43" s="80" t="s">
        <v>3</v>
      </c>
      <c r="P43" s="80"/>
      <c r="Q43" s="80"/>
      <c r="R43" s="80"/>
      <c r="S43" s="80"/>
      <c r="T43" s="80"/>
      <c r="U43" s="80"/>
      <c r="V43" s="80"/>
      <c r="W43" s="3"/>
      <c r="X43" s="3"/>
      <c r="Y43" s="3"/>
      <c r="Z43" s="3"/>
      <c r="AA43" s="3"/>
      <c r="AB43" s="3"/>
      <c r="AC43" s="3"/>
      <c r="AD43" s="3"/>
      <c r="AE43" s="3"/>
      <c r="AF43" s="3"/>
      <c r="AG43" s="3"/>
      <c r="AH43" s="3"/>
      <c r="AI43" s="3"/>
      <c r="AJ43" s="3"/>
    </row>
    <row r="44" spans="1:36" s="1" customFormat="1" x14ac:dyDescent="0.15">
      <c r="A44" s="3"/>
      <c r="B44" s="3"/>
      <c r="C44" s="3"/>
      <c r="D44" s="3"/>
      <c r="E44" s="3"/>
      <c r="F44" s="3"/>
      <c r="G44" s="3"/>
      <c r="H44" s="3"/>
      <c r="I44" s="3"/>
      <c r="J44" s="3"/>
      <c r="K44" s="3"/>
      <c r="L44" s="3"/>
      <c r="M44" s="3"/>
      <c r="N44" s="3"/>
      <c r="O44" s="80"/>
      <c r="P44" s="80"/>
      <c r="Q44" s="80"/>
      <c r="R44" s="80"/>
      <c r="S44" s="80"/>
      <c r="T44" s="80"/>
      <c r="U44" s="80"/>
      <c r="V44" s="80"/>
      <c r="W44" s="3"/>
      <c r="X44" s="3"/>
      <c r="Y44" s="3"/>
      <c r="Z44" s="3"/>
      <c r="AA44" s="3"/>
      <c r="AB44" s="3"/>
      <c r="AC44" s="3"/>
      <c r="AD44" s="3"/>
      <c r="AE44" s="3"/>
      <c r="AF44" s="3"/>
      <c r="AG44" s="3"/>
      <c r="AH44" s="3"/>
      <c r="AI44" s="3"/>
      <c r="AJ44" s="3"/>
    </row>
    <row r="45" spans="1:36" s="1" customFormat="1" ht="15.95" customHeight="1" x14ac:dyDescent="0.15">
      <c r="A45" s="3"/>
      <c r="B45" s="3"/>
      <c r="C45" s="3"/>
      <c r="D45" s="3"/>
      <c r="E45" s="3"/>
      <c r="F45" s="3"/>
      <c r="G45" s="3"/>
      <c r="H45" s="3"/>
      <c r="I45" s="3"/>
      <c r="J45" s="11"/>
      <c r="K45" s="11"/>
      <c r="L45" s="11"/>
      <c r="M45" s="11"/>
      <c r="N45" s="11"/>
      <c r="O45" s="117" t="s">
        <v>37</v>
      </c>
      <c r="P45" s="117"/>
      <c r="Q45" s="117"/>
      <c r="R45" s="117"/>
      <c r="S45" s="117"/>
      <c r="T45" s="117"/>
      <c r="U45" s="117"/>
      <c r="V45" s="117"/>
      <c r="W45" s="3"/>
      <c r="X45" s="3"/>
      <c r="Y45" s="3"/>
      <c r="Z45" s="3"/>
      <c r="AA45" s="3"/>
      <c r="AB45" s="3"/>
      <c r="AC45" s="42" t="str">
        <f>AC14</f>
        <v>令和</v>
      </c>
      <c r="AD45" s="42"/>
      <c r="AE45" s="10">
        <f>AE14</f>
        <v>0</v>
      </c>
      <c r="AF45" s="3" t="s">
        <v>0</v>
      </c>
      <c r="AG45" s="10">
        <f>AG14</f>
        <v>0</v>
      </c>
      <c r="AH45" s="3" t="s">
        <v>7</v>
      </c>
      <c r="AI45" s="10">
        <f>AI14</f>
        <v>0</v>
      </c>
      <c r="AJ45" s="3" t="s">
        <v>6</v>
      </c>
    </row>
    <row r="46" spans="1:36" s="1" customFormat="1" x14ac:dyDescent="0.15">
      <c r="A46" s="3"/>
      <c r="B46" s="111" t="s">
        <v>8</v>
      </c>
      <c r="C46" s="111"/>
      <c r="D46" s="111"/>
      <c r="E46" s="111"/>
      <c r="F46" s="111"/>
      <c r="G46" s="111"/>
      <c r="H46" s="111"/>
      <c r="I46" s="111"/>
      <c r="J46" s="111"/>
      <c r="K46" s="113" t="s">
        <v>4</v>
      </c>
      <c r="L46" s="113"/>
      <c r="M46" s="3"/>
      <c r="N46" s="3"/>
      <c r="O46" s="3"/>
      <c r="P46" s="3"/>
      <c r="Q46" s="3"/>
      <c r="R46" s="3"/>
      <c r="S46" s="3"/>
      <c r="T46" s="3"/>
      <c r="U46" s="3"/>
      <c r="V46" s="3"/>
      <c r="W46" s="3"/>
      <c r="X46" s="3"/>
      <c r="Y46" s="3"/>
      <c r="Z46" s="3"/>
      <c r="AA46" s="3"/>
      <c r="AB46" s="3"/>
      <c r="AC46" s="3"/>
      <c r="AD46" s="3"/>
      <c r="AE46" s="3"/>
      <c r="AF46" s="3"/>
      <c r="AG46" s="3"/>
      <c r="AH46" s="3"/>
      <c r="AI46" s="3"/>
      <c r="AJ46" s="3"/>
    </row>
    <row r="47" spans="1:36" s="1" customFormat="1" ht="13.5" customHeight="1" x14ac:dyDescent="0.15">
      <c r="A47" s="3"/>
      <c r="B47" s="112"/>
      <c r="C47" s="112"/>
      <c r="D47" s="112"/>
      <c r="E47" s="112"/>
      <c r="F47" s="112"/>
      <c r="G47" s="112"/>
      <c r="H47" s="112"/>
      <c r="I47" s="112"/>
      <c r="J47" s="112"/>
      <c r="K47" s="114"/>
      <c r="L47" s="114"/>
      <c r="M47" s="3"/>
      <c r="N47" s="3"/>
      <c r="O47" s="3"/>
      <c r="P47" s="106" t="s">
        <v>28</v>
      </c>
      <c r="Q47" s="109">
        <f>Q16</f>
        <v>0</v>
      </c>
      <c r="R47" s="109"/>
      <c r="S47" s="110" t="s">
        <v>7</v>
      </c>
      <c r="T47" s="110"/>
      <c r="U47" s="106" t="s">
        <v>27</v>
      </c>
      <c r="V47" s="3"/>
      <c r="W47" s="3"/>
      <c r="X47" s="3"/>
      <c r="Y47" s="91" t="s">
        <v>9</v>
      </c>
      <c r="Z47" s="91"/>
      <c r="AA47" s="91"/>
      <c r="AB47" s="62">
        <f>AB16</f>
        <v>0</v>
      </c>
      <c r="AC47" s="62"/>
      <c r="AD47" s="62"/>
      <c r="AE47" s="62"/>
      <c r="AF47" s="62"/>
      <c r="AG47" s="62"/>
      <c r="AH47" s="62"/>
      <c r="AI47" s="62"/>
      <c r="AJ47" s="62"/>
    </row>
    <row r="48" spans="1:36" s="1" customFormat="1" ht="13.5" customHeight="1" x14ac:dyDescent="0.15">
      <c r="A48" s="3"/>
      <c r="B48" s="3"/>
      <c r="C48" s="3"/>
      <c r="D48" s="3"/>
      <c r="E48" s="3"/>
      <c r="F48" s="3"/>
      <c r="G48" s="3"/>
      <c r="H48" s="3"/>
      <c r="I48" s="3"/>
      <c r="J48" s="3"/>
      <c r="K48" s="3"/>
      <c r="L48" s="3"/>
      <c r="M48" s="3"/>
      <c r="N48" s="3"/>
      <c r="O48" s="3"/>
      <c r="P48" s="106"/>
      <c r="Q48" s="109"/>
      <c r="R48" s="109"/>
      <c r="S48" s="110"/>
      <c r="T48" s="110"/>
      <c r="U48" s="106"/>
      <c r="V48" s="3"/>
      <c r="W48" s="3"/>
      <c r="X48" s="3"/>
      <c r="Y48" s="91"/>
      <c r="Z48" s="91"/>
      <c r="AA48" s="91"/>
      <c r="AB48" s="62"/>
      <c r="AC48" s="62"/>
      <c r="AD48" s="62"/>
      <c r="AE48" s="62"/>
      <c r="AF48" s="62"/>
      <c r="AG48" s="62"/>
      <c r="AH48" s="62"/>
      <c r="AI48" s="62"/>
      <c r="AJ48" s="62"/>
    </row>
    <row r="49" spans="1:36" ht="13.5" customHeight="1" x14ac:dyDescent="0.15">
      <c r="Y49" s="91" t="s">
        <v>10</v>
      </c>
      <c r="Z49" s="91"/>
      <c r="AA49" s="91"/>
      <c r="AB49" s="62">
        <f>AB18</f>
        <v>0</v>
      </c>
      <c r="AC49" s="62"/>
      <c r="AD49" s="62"/>
      <c r="AE49" s="62"/>
      <c r="AF49" s="62"/>
      <c r="AG49" s="62"/>
      <c r="AH49" s="62"/>
      <c r="AI49" s="62"/>
      <c r="AJ49" s="62"/>
    </row>
    <row r="50" spans="1:36" s="1" customFormat="1" x14ac:dyDescent="0.15">
      <c r="A50" s="3"/>
      <c r="B50" s="120" t="s">
        <v>19</v>
      </c>
      <c r="C50" s="120"/>
      <c r="D50" s="120"/>
      <c r="E50" s="120"/>
      <c r="F50" s="120"/>
      <c r="G50" s="120"/>
      <c r="H50" s="120"/>
      <c r="I50" s="120"/>
      <c r="J50" s="120"/>
      <c r="K50" s="120"/>
      <c r="L50" s="120"/>
      <c r="M50" s="120"/>
      <c r="N50" s="3"/>
      <c r="O50" s="3"/>
      <c r="P50" s="92" t="s">
        <v>38</v>
      </c>
      <c r="Q50" s="93"/>
      <c r="R50" s="94"/>
      <c r="S50" s="92" t="s">
        <v>82</v>
      </c>
      <c r="T50" s="93"/>
      <c r="U50" s="94"/>
      <c r="V50" s="3"/>
      <c r="W50" s="3"/>
      <c r="X50" s="3"/>
      <c r="Y50" s="91"/>
      <c r="Z50" s="91"/>
      <c r="AA50" s="91"/>
      <c r="AB50" s="62"/>
      <c r="AC50" s="62"/>
      <c r="AD50" s="62"/>
      <c r="AE50" s="62"/>
      <c r="AF50" s="62"/>
      <c r="AG50" s="62"/>
      <c r="AH50" s="62"/>
      <c r="AI50" s="62"/>
      <c r="AJ50" s="62"/>
    </row>
    <row r="51" spans="1:36" s="1" customFormat="1" ht="13.5" customHeight="1" x14ac:dyDescent="0.15">
      <c r="A51" s="3"/>
      <c r="B51" s="3"/>
      <c r="C51" s="3"/>
      <c r="D51" s="3"/>
      <c r="E51" s="3"/>
      <c r="F51" s="3"/>
      <c r="G51" s="3"/>
      <c r="H51" s="3"/>
      <c r="I51" s="3"/>
      <c r="J51" s="3"/>
      <c r="K51" s="3"/>
      <c r="L51" s="3"/>
      <c r="M51" s="3"/>
      <c r="N51" s="3"/>
      <c r="O51" s="3"/>
      <c r="P51" s="38"/>
      <c r="Q51" s="39"/>
      <c r="R51" s="40"/>
      <c r="S51" s="38"/>
      <c r="T51" s="39"/>
      <c r="U51" s="40"/>
      <c r="V51" s="3"/>
      <c r="W51" s="3"/>
      <c r="X51" s="3"/>
      <c r="Y51" s="91" t="s">
        <v>11</v>
      </c>
      <c r="Z51" s="91"/>
      <c r="AA51" s="91"/>
      <c r="AB51" s="62">
        <f>AB20</f>
        <v>0</v>
      </c>
      <c r="AC51" s="62"/>
      <c r="AD51" s="62"/>
      <c r="AE51" s="62"/>
      <c r="AF51" s="62"/>
      <c r="AG51" s="62"/>
      <c r="AH51" s="62"/>
      <c r="AI51" s="62"/>
      <c r="AJ51" s="42" t="s">
        <v>33</v>
      </c>
    </row>
    <row r="52" spans="1:36" s="1" customFormat="1" ht="13.5" customHeight="1" x14ac:dyDescent="0.15">
      <c r="A52" s="3"/>
      <c r="B52" s="107" t="s">
        <v>20</v>
      </c>
      <c r="C52" s="107"/>
      <c r="D52" s="107"/>
      <c r="E52" s="107"/>
      <c r="F52" s="121">
        <f>F21</f>
        <v>0</v>
      </c>
      <c r="G52" s="122"/>
      <c r="H52" s="122"/>
      <c r="I52" s="122"/>
      <c r="J52" s="122"/>
      <c r="K52" s="122"/>
      <c r="L52" s="127" t="str">
        <f>L21</f>
        <v>(税込)</v>
      </c>
      <c r="M52" s="128"/>
      <c r="N52" s="3"/>
      <c r="O52" s="3"/>
      <c r="P52" s="41"/>
      <c r="Q52" s="42"/>
      <c r="R52" s="43"/>
      <c r="S52" s="41"/>
      <c r="T52" s="42"/>
      <c r="U52" s="43"/>
      <c r="V52" s="3"/>
      <c r="W52" s="3"/>
      <c r="X52" s="3"/>
      <c r="Y52" s="91"/>
      <c r="Z52" s="91"/>
      <c r="AA52" s="91"/>
      <c r="AB52" s="62"/>
      <c r="AC52" s="62"/>
      <c r="AD52" s="62"/>
      <c r="AE52" s="62"/>
      <c r="AF52" s="62"/>
      <c r="AG52" s="62"/>
      <c r="AH52" s="62"/>
      <c r="AI52" s="62"/>
      <c r="AJ52" s="42"/>
    </row>
    <row r="53" spans="1:36" s="1" customFormat="1" ht="13.5" customHeight="1" x14ac:dyDescent="0.15">
      <c r="A53" s="3"/>
      <c r="B53" s="107"/>
      <c r="C53" s="107"/>
      <c r="D53" s="107"/>
      <c r="E53" s="107"/>
      <c r="F53" s="123"/>
      <c r="G53" s="124"/>
      <c r="H53" s="124"/>
      <c r="I53" s="124"/>
      <c r="J53" s="124"/>
      <c r="K53" s="124"/>
      <c r="L53" s="129"/>
      <c r="M53" s="130"/>
      <c r="N53" s="3"/>
      <c r="O53" s="3"/>
      <c r="P53" s="41"/>
      <c r="Q53" s="42"/>
      <c r="R53" s="43"/>
      <c r="S53" s="41"/>
      <c r="T53" s="42"/>
      <c r="U53" s="43"/>
      <c r="V53" s="3"/>
      <c r="W53" s="3"/>
      <c r="X53" s="3"/>
      <c r="Y53" s="91" t="s">
        <v>1</v>
      </c>
      <c r="Z53" s="91"/>
      <c r="AA53" s="101">
        <f>AA22</f>
        <v>0</v>
      </c>
      <c r="AB53" s="101"/>
      <c r="AC53" s="101"/>
      <c r="AD53" s="101"/>
      <c r="AE53" s="42" t="s">
        <v>2</v>
      </c>
      <c r="AF53" s="42"/>
      <c r="AG53" s="101">
        <f>AG22</f>
        <v>0</v>
      </c>
      <c r="AH53" s="101"/>
      <c r="AI53" s="101"/>
      <c r="AJ53" s="101"/>
    </row>
    <row r="54" spans="1:36" s="1" customFormat="1" ht="13.5" customHeight="1" x14ac:dyDescent="0.15">
      <c r="A54" s="3"/>
      <c r="B54" s="107"/>
      <c r="C54" s="107"/>
      <c r="D54" s="107"/>
      <c r="E54" s="107"/>
      <c r="F54" s="125"/>
      <c r="G54" s="126"/>
      <c r="H54" s="126"/>
      <c r="I54" s="126"/>
      <c r="J54" s="126"/>
      <c r="K54" s="126"/>
      <c r="L54" s="131"/>
      <c r="M54" s="132"/>
      <c r="N54" s="3"/>
      <c r="O54" s="3"/>
      <c r="P54" s="44"/>
      <c r="Q54" s="45"/>
      <c r="R54" s="46"/>
      <c r="S54" s="44"/>
      <c r="T54" s="45"/>
      <c r="U54" s="46"/>
      <c r="V54" s="3"/>
      <c r="W54" s="3"/>
      <c r="X54" s="3"/>
      <c r="Y54" s="37" t="s">
        <v>85</v>
      </c>
      <c r="Z54" s="37"/>
      <c r="AA54" s="37"/>
      <c r="AB54" s="133" t="s">
        <v>86</v>
      </c>
      <c r="AC54" s="133"/>
      <c r="AD54" s="137">
        <f>AD23</f>
        <v>0</v>
      </c>
      <c r="AE54" s="137"/>
      <c r="AF54" s="137"/>
      <c r="AG54" s="137"/>
      <c r="AH54" s="137"/>
      <c r="AI54" s="137"/>
      <c r="AJ54" s="137"/>
    </row>
    <row r="55" spans="1:36" s="2" customFormat="1" x14ac:dyDescent="0.15">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3"/>
      <c r="AJ55" s="12"/>
    </row>
    <row r="56" spans="1:36" s="1" customFormat="1" ht="23.1" customHeight="1" x14ac:dyDescent="0.15">
      <c r="A56" s="3"/>
      <c r="B56" s="107" t="s">
        <v>25</v>
      </c>
      <c r="C56" s="107"/>
      <c r="D56" s="107"/>
      <c r="E56" s="107"/>
      <c r="F56" s="107"/>
      <c r="G56" s="107"/>
      <c r="H56" s="107"/>
      <c r="I56" s="108"/>
      <c r="J56" s="75" t="s">
        <v>32</v>
      </c>
      <c r="K56" s="76"/>
      <c r="L56" s="76"/>
      <c r="M56" s="76"/>
      <c r="N56" s="76"/>
      <c r="O56" s="76"/>
      <c r="P56" s="77"/>
      <c r="Q56" s="63" t="s">
        <v>21</v>
      </c>
      <c r="R56" s="39"/>
      <c r="S56" s="39"/>
      <c r="T56" s="136"/>
      <c r="U56" s="76" t="s">
        <v>22</v>
      </c>
      <c r="V56" s="76"/>
      <c r="W56" s="77"/>
      <c r="X56" s="76" t="s">
        <v>23</v>
      </c>
      <c r="Y56" s="76"/>
      <c r="Z56" s="76"/>
      <c r="AA56" s="77"/>
      <c r="AB56" s="75" t="s">
        <v>24</v>
      </c>
      <c r="AC56" s="76"/>
      <c r="AD56" s="76"/>
      <c r="AE56" s="76"/>
      <c r="AF56" s="76"/>
      <c r="AG56" s="75" t="s">
        <v>31</v>
      </c>
      <c r="AH56" s="76"/>
      <c r="AI56" s="76"/>
      <c r="AJ56" s="138"/>
    </row>
    <row r="57" spans="1:36" s="1" customFormat="1" ht="23.1" customHeight="1" x14ac:dyDescent="0.15">
      <c r="A57" s="3"/>
      <c r="B57" s="134">
        <f>B26</f>
        <v>0</v>
      </c>
      <c r="C57" s="135"/>
      <c r="D57" s="135"/>
      <c r="E57" s="135"/>
      <c r="F57" s="135"/>
      <c r="G57" s="135"/>
      <c r="H57" s="135"/>
      <c r="I57" s="135"/>
      <c r="J57" s="135">
        <f>J26</f>
        <v>0</v>
      </c>
      <c r="K57" s="135"/>
      <c r="L57" s="135"/>
      <c r="M57" s="135"/>
      <c r="N57" s="135"/>
      <c r="O57" s="135"/>
      <c r="P57" s="135"/>
      <c r="Q57" s="135">
        <f>Q26</f>
        <v>0</v>
      </c>
      <c r="R57" s="135"/>
      <c r="S57" s="135"/>
      <c r="T57" s="135"/>
      <c r="U57" s="135">
        <f>U26</f>
        <v>0</v>
      </c>
      <c r="V57" s="135"/>
      <c r="W57" s="135"/>
      <c r="X57" s="100">
        <f>X26</f>
        <v>0</v>
      </c>
      <c r="Y57" s="100"/>
      <c r="Z57" s="100"/>
      <c r="AA57" s="100"/>
      <c r="AB57" s="100">
        <f>AB26</f>
        <v>0</v>
      </c>
      <c r="AC57" s="100"/>
      <c r="AD57" s="100"/>
      <c r="AE57" s="100"/>
      <c r="AF57" s="100"/>
      <c r="AG57" s="78">
        <f>AG26</f>
        <v>0</v>
      </c>
      <c r="AH57" s="78"/>
      <c r="AI57" s="78"/>
      <c r="AJ57" s="79"/>
    </row>
    <row r="58" spans="1:36" s="1" customFormat="1" ht="23.1" customHeight="1" x14ac:dyDescent="0.15">
      <c r="A58" s="3"/>
      <c r="B58" s="32">
        <f>B27</f>
        <v>0</v>
      </c>
      <c r="C58" s="33"/>
      <c r="D58" s="33"/>
      <c r="E58" s="33"/>
      <c r="F58" s="33"/>
      <c r="G58" s="33"/>
      <c r="H58" s="33"/>
      <c r="I58" s="33"/>
      <c r="J58" s="33">
        <f>J27</f>
        <v>0</v>
      </c>
      <c r="K58" s="33"/>
      <c r="L58" s="33"/>
      <c r="M58" s="33"/>
      <c r="N58" s="33"/>
      <c r="O58" s="33"/>
      <c r="P58" s="33"/>
      <c r="Q58" s="33">
        <f>Q27</f>
        <v>0</v>
      </c>
      <c r="R58" s="33"/>
      <c r="S58" s="33"/>
      <c r="T58" s="33"/>
      <c r="U58" s="33">
        <f>U27</f>
        <v>0</v>
      </c>
      <c r="V58" s="33"/>
      <c r="W58" s="33"/>
      <c r="X58" s="36">
        <f>X27</f>
        <v>0</v>
      </c>
      <c r="Y58" s="36"/>
      <c r="Z58" s="36"/>
      <c r="AA58" s="36"/>
      <c r="AB58" s="36">
        <f>AB27</f>
        <v>0</v>
      </c>
      <c r="AC58" s="36"/>
      <c r="AD58" s="36"/>
      <c r="AE58" s="36"/>
      <c r="AF58" s="36"/>
      <c r="AG58" s="34">
        <f>AG27</f>
        <v>0</v>
      </c>
      <c r="AH58" s="34"/>
      <c r="AI58" s="34"/>
      <c r="AJ58" s="35"/>
    </row>
    <row r="59" spans="1:36" s="1" customFormat="1" ht="23.1" customHeight="1" x14ac:dyDescent="0.15">
      <c r="A59" s="3"/>
      <c r="B59" s="32">
        <f t="shared" ref="B59:B66" si="0">B28</f>
        <v>0</v>
      </c>
      <c r="C59" s="33"/>
      <c r="D59" s="33"/>
      <c r="E59" s="33"/>
      <c r="F59" s="33"/>
      <c r="G59" s="33"/>
      <c r="H59" s="33"/>
      <c r="I59" s="33"/>
      <c r="J59" s="33">
        <f t="shared" ref="J59:J66" si="1">J28</f>
        <v>0</v>
      </c>
      <c r="K59" s="33"/>
      <c r="L59" s="33"/>
      <c r="M59" s="33"/>
      <c r="N59" s="33"/>
      <c r="O59" s="33"/>
      <c r="P59" s="33"/>
      <c r="Q59" s="33">
        <f t="shared" ref="Q59:Q66" si="2">Q28</f>
        <v>0</v>
      </c>
      <c r="R59" s="33"/>
      <c r="S59" s="33"/>
      <c r="T59" s="33"/>
      <c r="U59" s="33">
        <f t="shared" ref="U59:U66" si="3">U28</f>
        <v>0</v>
      </c>
      <c r="V59" s="33"/>
      <c r="W59" s="33"/>
      <c r="X59" s="36">
        <f t="shared" ref="X59:X66" si="4">X28</f>
        <v>0</v>
      </c>
      <c r="Y59" s="36"/>
      <c r="Z59" s="36"/>
      <c r="AA59" s="36"/>
      <c r="AB59" s="36">
        <f t="shared" ref="AB59:AB66" si="5">AB28</f>
        <v>0</v>
      </c>
      <c r="AC59" s="36"/>
      <c r="AD59" s="36"/>
      <c r="AE59" s="36"/>
      <c r="AF59" s="36"/>
      <c r="AG59" s="34">
        <f t="shared" ref="AG59:AG66" si="6">AG28</f>
        <v>0</v>
      </c>
      <c r="AH59" s="34"/>
      <c r="AI59" s="34"/>
      <c r="AJ59" s="35"/>
    </row>
    <row r="60" spans="1:36" s="1" customFormat="1" ht="23.1" customHeight="1" x14ac:dyDescent="0.15">
      <c r="A60" s="3"/>
      <c r="B60" s="32">
        <f t="shared" si="0"/>
        <v>0</v>
      </c>
      <c r="C60" s="33"/>
      <c r="D60" s="33"/>
      <c r="E60" s="33"/>
      <c r="F60" s="33"/>
      <c r="G60" s="33"/>
      <c r="H60" s="33"/>
      <c r="I60" s="33"/>
      <c r="J60" s="33">
        <f t="shared" si="1"/>
        <v>0</v>
      </c>
      <c r="K60" s="33"/>
      <c r="L60" s="33"/>
      <c r="M60" s="33"/>
      <c r="N60" s="33"/>
      <c r="O60" s="33"/>
      <c r="P60" s="33"/>
      <c r="Q60" s="33">
        <f t="shared" si="2"/>
        <v>0</v>
      </c>
      <c r="R60" s="33"/>
      <c r="S60" s="33"/>
      <c r="T60" s="33"/>
      <c r="U60" s="33">
        <f t="shared" si="3"/>
        <v>0</v>
      </c>
      <c r="V60" s="33"/>
      <c r="W60" s="33"/>
      <c r="X60" s="36">
        <f t="shared" si="4"/>
        <v>0</v>
      </c>
      <c r="Y60" s="36"/>
      <c r="Z60" s="36"/>
      <c r="AA60" s="36"/>
      <c r="AB60" s="36">
        <f t="shared" si="5"/>
        <v>0</v>
      </c>
      <c r="AC60" s="36"/>
      <c r="AD60" s="36"/>
      <c r="AE60" s="36"/>
      <c r="AF60" s="36"/>
      <c r="AG60" s="34">
        <f t="shared" si="6"/>
        <v>0</v>
      </c>
      <c r="AH60" s="34"/>
      <c r="AI60" s="34"/>
      <c r="AJ60" s="35"/>
    </row>
    <row r="61" spans="1:36" s="1" customFormat="1" ht="23.1" customHeight="1" x14ac:dyDescent="0.15">
      <c r="A61" s="3"/>
      <c r="B61" s="32">
        <f t="shared" si="0"/>
        <v>0</v>
      </c>
      <c r="C61" s="33"/>
      <c r="D61" s="33"/>
      <c r="E61" s="33"/>
      <c r="F61" s="33"/>
      <c r="G61" s="33"/>
      <c r="H61" s="33"/>
      <c r="I61" s="33"/>
      <c r="J61" s="33">
        <f t="shared" si="1"/>
        <v>0</v>
      </c>
      <c r="K61" s="33"/>
      <c r="L61" s="33"/>
      <c r="M61" s="33"/>
      <c r="N61" s="33"/>
      <c r="O61" s="33"/>
      <c r="P61" s="33"/>
      <c r="Q61" s="33">
        <f t="shared" si="2"/>
        <v>0</v>
      </c>
      <c r="R61" s="33"/>
      <c r="S61" s="33"/>
      <c r="T61" s="33"/>
      <c r="U61" s="33">
        <f t="shared" si="3"/>
        <v>0</v>
      </c>
      <c r="V61" s="33"/>
      <c r="W61" s="33"/>
      <c r="X61" s="36">
        <f t="shared" si="4"/>
        <v>0</v>
      </c>
      <c r="Y61" s="36"/>
      <c r="Z61" s="36"/>
      <c r="AA61" s="36"/>
      <c r="AB61" s="36">
        <f t="shared" si="5"/>
        <v>0</v>
      </c>
      <c r="AC61" s="36"/>
      <c r="AD61" s="36"/>
      <c r="AE61" s="36"/>
      <c r="AF61" s="36"/>
      <c r="AG61" s="34">
        <f t="shared" si="6"/>
        <v>0</v>
      </c>
      <c r="AH61" s="34"/>
      <c r="AI61" s="34"/>
      <c r="AJ61" s="35"/>
    </row>
    <row r="62" spans="1:36" s="1" customFormat="1" ht="23.1" customHeight="1" x14ac:dyDescent="0.15">
      <c r="A62" s="3"/>
      <c r="B62" s="32">
        <f t="shared" si="0"/>
        <v>0</v>
      </c>
      <c r="C62" s="33"/>
      <c r="D62" s="33"/>
      <c r="E62" s="33"/>
      <c r="F62" s="33"/>
      <c r="G62" s="33"/>
      <c r="H62" s="33"/>
      <c r="I62" s="33"/>
      <c r="J62" s="33">
        <f t="shared" si="1"/>
        <v>0</v>
      </c>
      <c r="K62" s="33"/>
      <c r="L62" s="33"/>
      <c r="M62" s="33"/>
      <c r="N62" s="33"/>
      <c r="O62" s="33"/>
      <c r="P62" s="33"/>
      <c r="Q62" s="33">
        <f t="shared" si="2"/>
        <v>0</v>
      </c>
      <c r="R62" s="33"/>
      <c r="S62" s="33"/>
      <c r="T62" s="33"/>
      <c r="U62" s="33">
        <f t="shared" si="3"/>
        <v>0</v>
      </c>
      <c r="V62" s="33"/>
      <c r="W62" s="33"/>
      <c r="X62" s="36">
        <f t="shared" si="4"/>
        <v>0</v>
      </c>
      <c r="Y62" s="36"/>
      <c r="Z62" s="36"/>
      <c r="AA62" s="36"/>
      <c r="AB62" s="36">
        <f t="shared" si="5"/>
        <v>0</v>
      </c>
      <c r="AC62" s="36"/>
      <c r="AD62" s="36"/>
      <c r="AE62" s="36"/>
      <c r="AF62" s="36"/>
      <c r="AG62" s="34">
        <f t="shared" si="6"/>
        <v>0</v>
      </c>
      <c r="AH62" s="34"/>
      <c r="AI62" s="34"/>
      <c r="AJ62" s="35"/>
    </row>
    <row r="63" spans="1:36" s="1" customFormat="1" ht="23.1" customHeight="1" x14ac:dyDescent="0.15">
      <c r="A63" s="3"/>
      <c r="B63" s="32">
        <f t="shared" si="0"/>
        <v>0</v>
      </c>
      <c r="C63" s="33"/>
      <c r="D63" s="33"/>
      <c r="E63" s="33"/>
      <c r="F63" s="33"/>
      <c r="G63" s="33"/>
      <c r="H63" s="33"/>
      <c r="I63" s="33"/>
      <c r="J63" s="33">
        <f t="shared" si="1"/>
        <v>0</v>
      </c>
      <c r="K63" s="33"/>
      <c r="L63" s="33"/>
      <c r="M63" s="33"/>
      <c r="N63" s="33"/>
      <c r="O63" s="33"/>
      <c r="P63" s="33"/>
      <c r="Q63" s="33">
        <f t="shared" si="2"/>
        <v>0</v>
      </c>
      <c r="R63" s="33"/>
      <c r="S63" s="33"/>
      <c r="T63" s="33"/>
      <c r="U63" s="33">
        <f t="shared" si="3"/>
        <v>0</v>
      </c>
      <c r="V63" s="33"/>
      <c r="W63" s="33"/>
      <c r="X63" s="36">
        <f t="shared" si="4"/>
        <v>0</v>
      </c>
      <c r="Y63" s="36"/>
      <c r="Z63" s="36"/>
      <c r="AA63" s="36"/>
      <c r="AB63" s="36">
        <f t="shared" si="5"/>
        <v>0</v>
      </c>
      <c r="AC63" s="36"/>
      <c r="AD63" s="36"/>
      <c r="AE63" s="36"/>
      <c r="AF63" s="36"/>
      <c r="AG63" s="34">
        <f t="shared" si="6"/>
        <v>0</v>
      </c>
      <c r="AH63" s="34"/>
      <c r="AI63" s="34"/>
      <c r="AJ63" s="35"/>
    </row>
    <row r="64" spans="1:36" s="1" customFormat="1" ht="23.1" customHeight="1" x14ac:dyDescent="0.15">
      <c r="A64" s="3"/>
      <c r="B64" s="32">
        <f t="shared" si="0"/>
        <v>0</v>
      </c>
      <c r="C64" s="33"/>
      <c r="D64" s="33"/>
      <c r="E64" s="33"/>
      <c r="F64" s="33"/>
      <c r="G64" s="33"/>
      <c r="H64" s="33"/>
      <c r="I64" s="33"/>
      <c r="J64" s="33">
        <f t="shared" si="1"/>
        <v>0</v>
      </c>
      <c r="K64" s="33"/>
      <c r="L64" s="33"/>
      <c r="M64" s="33"/>
      <c r="N64" s="33"/>
      <c r="O64" s="33"/>
      <c r="P64" s="33"/>
      <c r="Q64" s="33">
        <f t="shared" si="2"/>
        <v>0</v>
      </c>
      <c r="R64" s="33"/>
      <c r="S64" s="33"/>
      <c r="T64" s="33"/>
      <c r="U64" s="33">
        <f t="shared" si="3"/>
        <v>0</v>
      </c>
      <c r="V64" s="33"/>
      <c r="W64" s="33"/>
      <c r="X64" s="36">
        <f t="shared" si="4"/>
        <v>0</v>
      </c>
      <c r="Y64" s="36"/>
      <c r="Z64" s="36"/>
      <c r="AA64" s="36"/>
      <c r="AB64" s="36">
        <f t="shared" si="5"/>
        <v>0</v>
      </c>
      <c r="AC64" s="36"/>
      <c r="AD64" s="36"/>
      <c r="AE64" s="36"/>
      <c r="AF64" s="36"/>
      <c r="AG64" s="34">
        <f t="shared" si="6"/>
        <v>0</v>
      </c>
      <c r="AH64" s="34"/>
      <c r="AI64" s="34"/>
      <c r="AJ64" s="35"/>
    </row>
    <row r="65" spans="1:36" s="1" customFormat="1" ht="23.1" customHeight="1" x14ac:dyDescent="0.15">
      <c r="A65" s="3"/>
      <c r="B65" s="32">
        <f t="shared" si="0"/>
        <v>0</v>
      </c>
      <c r="C65" s="33"/>
      <c r="D65" s="33"/>
      <c r="E65" s="33"/>
      <c r="F65" s="33"/>
      <c r="G65" s="33"/>
      <c r="H65" s="33"/>
      <c r="I65" s="33"/>
      <c r="J65" s="33">
        <f t="shared" si="1"/>
        <v>0</v>
      </c>
      <c r="K65" s="33"/>
      <c r="L65" s="33"/>
      <c r="M65" s="33"/>
      <c r="N65" s="33"/>
      <c r="O65" s="33"/>
      <c r="P65" s="33"/>
      <c r="Q65" s="33">
        <f t="shared" si="2"/>
        <v>0</v>
      </c>
      <c r="R65" s="33"/>
      <c r="S65" s="33"/>
      <c r="T65" s="33"/>
      <c r="U65" s="33">
        <f t="shared" si="3"/>
        <v>0</v>
      </c>
      <c r="V65" s="33"/>
      <c r="W65" s="33"/>
      <c r="X65" s="36">
        <f t="shared" si="4"/>
        <v>0</v>
      </c>
      <c r="Y65" s="36"/>
      <c r="Z65" s="36"/>
      <c r="AA65" s="36"/>
      <c r="AB65" s="36">
        <f t="shared" si="5"/>
        <v>0</v>
      </c>
      <c r="AC65" s="36"/>
      <c r="AD65" s="36"/>
      <c r="AE65" s="36"/>
      <c r="AF65" s="36"/>
      <c r="AG65" s="34">
        <f t="shared" si="6"/>
        <v>0</v>
      </c>
      <c r="AH65" s="34"/>
      <c r="AI65" s="34"/>
      <c r="AJ65" s="35"/>
    </row>
    <row r="66" spans="1:36" s="1" customFormat="1" ht="23.1" customHeight="1" x14ac:dyDescent="0.15">
      <c r="A66" s="3"/>
      <c r="B66" s="83">
        <f t="shared" si="0"/>
        <v>0</v>
      </c>
      <c r="C66" s="81"/>
      <c r="D66" s="81"/>
      <c r="E66" s="81"/>
      <c r="F66" s="81"/>
      <c r="G66" s="81"/>
      <c r="H66" s="81"/>
      <c r="I66" s="81"/>
      <c r="J66" s="81">
        <f t="shared" si="1"/>
        <v>0</v>
      </c>
      <c r="K66" s="81"/>
      <c r="L66" s="81"/>
      <c r="M66" s="81"/>
      <c r="N66" s="81"/>
      <c r="O66" s="81"/>
      <c r="P66" s="81"/>
      <c r="Q66" s="81">
        <f t="shared" si="2"/>
        <v>0</v>
      </c>
      <c r="R66" s="81"/>
      <c r="S66" s="81"/>
      <c r="T66" s="81"/>
      <c r="U66" s="81">
        <f t="shared" si="3"/>
        <v>0</v>
      </c>
      <c r="V66" s="81"/>
      <c r="W66" s="81"/>
      <c r="X66" s="55">
        <f t="shared" si="4"/>
        <v>0</v>
      </c>
      <c r="Y66" s="55"/>
      <c r="Z66" s="55"/>
      <c r="AA66" s="55"/>
      <c r="AB66" s="55">
        <f t="shared" si="5"/>
        <v>0</v>
      </c>
      <c r="AC66" s="55"/>
      <c r="AD66" s="55"/>
      <c r="AE66" s="55"/>
      <c r="AF66" s="55"/>
      <c r="AG66" s="98">
        <f t="shared" si="6"/>
        <v>0</v>
      </c>
      <c r="AH66" s="98"/>
      <c r="AI66" s="98"/>
      <c r="AJ66" s="99"/>
    </row>
    <row r="67" spans="1:36" s="1" customFormat="1" ht="12.95" customHeight="1" x14ac:dyDescent="0.15">
      <c r="A67" s="3"/>
      <c r="B67" s="10"/>
      <c r="C67" s="10"/>
      <c r="D67" s="10"/>
      <c r="E67" s="10"/>
      <c r="F67" s="10"/>
      <c r="G67" s="10"/>
      <c r="H67" s="10"/>
      <c r="I67" s="10"/>
      <c r="J67" s="10"/>
      <c r="K67" s="10"/>
      <c r="L67" s="10"/>
      <c r="M67" s="10"/>
      <c r="N67" s="10"/>
      <c r="O67" s="10"/>
      <c r="P67" s="10"/>
      <c r="Q67" s="10"/>
      <c r="R67" s="10"/>
      <c r="S67" s="10"/>
      <c r="T67" s="10"/>
      <c r="U67" s="10"/>
      <c r="V67" s="10"/>
      <c r="W67" s="10"/>
      <c r="X67" s="66" t="str">
        <f>X36</f>
        <v>10％対象</v>
      </c>
      <c r="Y67" s="67"/>
      <c r="Z67" s="67"/>
      <c r="AA67" s="68"/>
      <c r="AB67" s="100">
        <f>AB36</f>
        <v>0</v>
      </c>
      <c r="AC67" s="100"/>
      <c r="AD67" s="100"/>
      <c r="AE67" s="100"/>
      <c r="AF67" s="100"/>
      <c r="AG67" s="56"/>
      <c r="AH67" s="56"/>
      <c r="AI67" s="56"/>
      <c r="AJ67" s="57"/>
    </row>
    <row r="68" spans="1:36" s="1" customFormat="1" ht="15" customHeight="1" x14ac:dyDescent="0.15">
      <c r="A68" s="3"/>
      <c r="B68" s="84" t="s">
        <v>29</v>
      </c>
      <c r="C68" s="85"/>
      <c r="D68" s="85"/>
      <c r="E68" s="85"/>
      <c r="F68" s="85"/>
      <c r="G68" s="85"/>
      <c r="H68" s="85"/>
      <c r="I68" s="85"/>
      <c r="J68" s="85"/>
      <c r="K68" s="86"/>
      <c r="L68" s="3"/>
      <c r="M68" s="3"/>
      <c r="N68" s="3"/>
      <c r="O68" s="3"/>
      <c r="P68" s="3"/>
      <c r="Q68" s="3"/>
      <c r="R68" s="3"/>
      <c r="S68" s="3"/>
      <c r="T68" s="3"/>
      <c r="U68" s="3"/>
      <c r="V68" s="3"/>
      <c r="W68" s="3"/>
      <c r="X68" s="69" t="s">
        <v>88</v>
      </c>
      <c r="Y68" s="70"/>
      <c r="Z68" s="70"/>
      <c r="AA68" s="71"/>
      <c r="AB68" s="36"/>
      <c r="AC68" s="36"/>
      <c r="AD68" s="36"/>
      <c r="AE68" s="36"/>
      <c r="AF68" s="36"/>
      <c r="AG68" s="58"/>
      <c r="AH68" s="58"/>
      <c r="AI68" s="58"/>
      <c r="AJ68" s="59"/>
    </row>
    <row r="69" spans="1:36" s="1" customFormat="1" ht="12.95" customHeight="1" x14ac:dyDescent="0.15">
      <c r="A69" s="3"/>
      <c r="B69" s="87">
        <f>B38</f>
        <v>0</v>
      </c>
      <c r="C69" s="88"/>
      <c r="D69" s="88"/>
      <c r="E69" s="39" t="str">
        <f>E38</f>
        <v>銀行</v>
      </c>
      <c r="F69" s="39"/>
      <c r="G69" s="88">
        <f>G38</f>
        <v>0</v>
      </c>
      <c r="H69" s="88"/>
      <c r="I69" s="88"/>
      <c r="J69" s="39" t="str">
        <f>J38</f>
        <v>支店</v>
      </c>
      <c r="K69" s="39"/>
      <c r="L69" s="63" t="s">
        <v>17</v>
      </c>
      <c r="M69" s="39"/>
      <c r="N69" s="39"/>
      <c r="O69" s="39">
        <f>O38</f>
        <v>0</v>
      </c>
      <c r="P69" s="39"/>
      <c r="Q69" s="39" t="s">
        <v>35</v>
      </c>
      <c r="R69" s="39">
        <f>R38</f>
        <v>0</v>
      </c>
      <c r="S69" s="39"/>
      <c r="T69" s="39"/>
      <c r="U69" s="40"/>
      <c r="V69" s="3"/>
      <c r="W69" s="3"/>
      <c r="X69" s="72" t="s">
        <v>13</v>
      </c>
      <c r="Y69" s="73"/>
      <c r="Z69" s="73"/>
      <c r="AA69" s="74"/>
      <c r="AB69" s="36">
        <f>AB38</f>
        <v>0</v>
      </c>
      <c r="AC69" s="36"/>
      <c r="AD69" s="36"/>
      <c r="AE69" s="36"/>
      <c r="AF69" s="36"/>
      <c r="AG69" s="58"/>
      <c r="AH69" s="58"/>
      <c r="AI69" s="58"/>
      <c r="AJ69" s="59"/>
    </row>
    <row r="70" spans="1:36" s="1" customFormat="1" ht="12.95" customHeight="1" x14ac:dyDescent="0.15">
      <c r="A70" s="3"/>
      <c r="B70" s="89"/>
      <c r="C70" s="90"/>
      <c r="D70" s="90"/>
      <c r="E70" s="65"/>
      <c r="F70" s="65"/>
      <c r="G70" s="90"/>
      <c r="H70" s="90"/>
      <c r="I70" s="90"/>
      <c r="J70" s="65"/>
      <c r="K70" s="65"/>
      <c r="L70" s="64"/>
      <c r="M70" s="65"/>
      <c r="N70" s="65"/>
      <c r="O70" s="65"/>
      <c r="P70" s="65"/>
      <c r="Q70" s="65"/>
      <c r="R70" s="65"/>
      <c r="S70" s="65"/>
      <c r="T70" s="65"/>
      <c r="U70" s="82"/>
      <c r="V70" s="3"/>
      <c r="W70" s="3"/>
      <c r="X70" s="69"/>
      <c r="Y70" s="70"/>
      <c r="Z70" s="70"/>
      <c r="AA70" s="71"/>
      <c r="AB70" s="36"/>
      <c r="AC70" s="36"/>
      <c r="AD70" s="36"/>
      <c r="AE70" s="36"/>
      <c r="AF70" s="36"/>
      <c r="AG70" s="58"/>
      <c r="AH70" s="58"/>
      <c r="AI70" s="58"/>
      <c r="AJ70" s="59"/>
    </row>
    <row r="71" spans="1:36" s="1" customFormat="1" ht="18" customHeight="1" x14ac:dyDescent="0.15">
      <c r="A71" s="3"/>
      <c r="B71" s="47" t="s">
        <v>36</v>
      </c>
      <c r="C71" s="48"/>
      <c r="D71" s="17">
        <f>D40</f>
        <v>0</v>
      </c>
      <c r="E71" s="17">
        <f t="shared" ref="E71:U71" si="7">E40</f>
        <v>0</v>
      </c>
      <c r="F71" s="17">
        <f t="shared" si="7"/>
        <v>0</v>
      </c>
      <c r="G71" s="17">
        <f t="shared" si="7"/>
        <v>0</v>
      </c>
      <c r="H71" s="17">
        <f t="shared" si="7"/>
        <v>0</v>
      </c>
      <c r="I71" s="17">
        <f t="shared" si="7"/>
        <v>0</v>
      </c>
      <c r="J71" s="17">
        <f t="shared" si="7"/>
        <v>0</v>
      </c>
      <c r="K71" s="17">
        <f t="shared" si="7"/>
        <v>0</v>
      </c>
      <c r="L71" s="17">
        <f t="shared" si="7"/>
        <v>0</v>
      </c>
      <c r="M71" s="17">
        <f t="shared" si="7"/>
        <v>0</v>
      </c>
      <c r="N71" s="17">
        <f t="shared" si="7"/>
        <v>0</v>
      </c>
      <c r="O71" s="17">
        <f t="shared" si="7"/>
        <v>0</v>
      </c>
      <c r="P71" s="17">
        <f t="shared" si="7"/>
        <v>0</v>
      </c>
      <c r="Q71" s="17">
        <f t="shared" si="7"/>
        <v>0</v>
      </c>
      <c r="R71" s="17">
        <f t="shared" si="7"/>
        <v>0</v>
      </c>
      <c r="S71" s="17">
        <f t="shared" si="7"/>
        <v>0</v>
      </c>
      <c r="T71" s="17">
        <f t="shared" si="7"/>
        <v>0</v>
      </c>
      <c r="U71" s="21">
        <f t="shared" si="7"/>
        <v>0</v>
      </c>
      <c r="V71" s="3"/>
      <c r="W71" s="3"/>
      <c r="X71" s="51" t="s">
        <v>14</v>
      </c>
      <c r="Y71" s="52"/>
      <c r="Z71" s="52"/>
      <c r="AA71" s="52"/>
      <c r="AB71" s="36">
        <f>AB40</f>
        <v>0</v>
      </c>
      <c r="AC71" s="36"/>
      <c r="AD71" s="36"/>
      <c r="AE71" s="36"/>
      <c r="AF71" s="36"/>
      <c r="AG71" s="58"/>
      <c r="AH71" s="58"/>
      <c r="AI71" s="58"/>
      <c r="AJ71" s="59"/>
    </row>
    <row r="72" spans="1:36" s="1" customFormat="1" ht="18" customHeight="1" x14ac:dyDescent="0.15">
      <c r="A72" s="3"/>
      <c r="B72" s="49"/>
      <c r="C72" s="50"/>
      <c r="D72" s="14">
        <f>D41</f>
        <v>0</v>
      </c>
      <c r="E72" s="14">
        <f t="shared" ref="E72:U72" si="8">E41</f>
        <v>0</v>
      </c>
      <c r="F72" s="14">
        <f t="shared" si="8"/>
        <v>0</v>
      </c>
      <c r="G72" s="14">
        <f t="shared" si="8"/>
        <v>0</v>
      </c>
      <c r="H72" s="14">
        <f t="shared" si="8"/>
        <v>0</v>
      </c>
      <c r="I72" s="14">
        <f t="shared" si="8"/>
        <v>0</v>
      </c>
      <c r="J72" s="14">
        <f t="shared" si="8"/>
        <v>0</v>
      </c>
      <c r="K72" s="14">
        <f t="shared" si="8"/>
        <v>0</v>
      </c>
      <c r="L72" s="14">
        <f t="shared" si="8"/>
        <v>0</v>
      </c>
      <c r="M72" s="14">
        <f t="shared" si="8"/>
        <v>0</v>
      </c>
      <c r="N72" s="14">
        <f t="shared" si="8"/>
        <v>0</v>
      </c>
      <c r="O72" s="14">
        <f t="shared" si="8"/>
        <v>0</v>
      </c>
      <c r="P72" s="14">
        <f t="shared" si="8"/>
        <v>0</v>
      </c>
      <c r="Q72" s="14">
        <f t="shared" si="8"/>
        <v>0</v>
      </c>
      <c r="R72" s="14">
        <f t="shared" si="8"/>
        <v>0</v>
      </c>
      <c r="S72" s="14">
        <f t="shared" si="8"/>
        <v>0</v>
      </c>
      <c r="T72" s="14">
        <f t="shared" si="8"/>
        <v>0</v>
      </c>
      <c r="U72" s="15">
        <f t="shared" si="8"/>
        <v>0</v>
      </c>
      <c r="V72" s="3"/>
      <c r="W72" s="3"/>
      <c r="X72" s="53"/>
      <c r="Y72" s="54"/>
      <c r="Z72" s="54"/>
      <c r="AA72" s="54"/>
      <c r="AB72" s="55"/>
      <c r="AC72" s="55"/>
      <c r="AD72" s="55"/>
      <c r="AE72" s="55"/>
      <c r="AF72" s="55"/>
      <c r="AG72" s="60"/>
      <c r="AH72" s="60"/>
      <c r="AI72" s="60"/>
      <c r="AJ72" s="61"/>
    </row>
    <row r="73" spans="1:36" s="1" customFormat="1" ht="15" customHeight="1" x14ac:dyDescent="0.15">
      <c r="A73" s="3"/>
      <c r="B73" s="7"/>
      <c r="C73" s="7"/>
      <c r="D73" s="8"/>
      <c r="E73" s="8"/>
      <c r="F73" s="8"/>
      <c r="G73" s="8"/>
      <c r="H73" s="8"/>
      <c r="I73" s="8"/>
      <c r="J73" s="8"/>
      <c r="K73" s="8"/>
      <c r="L73" s="8"/>
      <c r="M73" s="8"/>
      <c r="N73" s="8"/>
      <c r="O73" s="8"/>
      <c r="P73" s="8"/>
      <c r="Q73" s="8"/>
      <c r="R73" s="8"/>
      <c r="S73" s="8"/>
      <c r="T73" s="8"/>
      <c r="U73" s="8"/>
      <c r="V73" s="8"/>
      <c r="W73" s="8"/>
      <c r="X73" s="8"/>
      <c r="Y73" s="8"/>
      <c r="Z73" s="3"/>
      <c r="AA73" s="3"/>
      <c r="AB73" s="3"/>
      <c r="AC73" s="3"/>
      <c r="AD73" s="3"/>
      <c r="AE73" s="3"/>
      <c r="AF73" s="3"/>
      <c r="AG73" s="3"/>
      <c r="AH73" s="3"/>
      <c r="AI73" s="3"/>
      <c r="AJ73" s="3"/>
    </row>
    <row r="74" spans="1:36" s="1" customFormat="1" ht="15" customHeight="1" x14ac:dyDescent="0.15">
      <c r="A74" s="3"/>
      <c r="B74" s="7"/>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row>
    <row r="75" spans="1:36" s="1" customFormat="1" ht="15" customHeight="1" x14ac:dyDescent="0.15">
      <c r="A75" s="3"/>
      <c r="B75" s="7"/>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row>
    <row r="78" spans="1:36" s="1" customFormat="1" x14ac:dyDescent="0.15">
      <c r="A78" s="3"/>
      <c r="B78" s="3"/>
      <c r="C78" s="3"/>
      <c r="D78" s="3"/>
      <c r="E78" s="3"/>
      <c r="F78" s="3"/>
      <c r="G78" s="3"/>
      <c r="H78" s="3"/>
      <c r="I78" s="9"/>
      <c r="J78" s="9"/>
      <c r="K78" s="9"/>
      <c r="L78" s="9"/>
      <c r="M78" s="9"/>
      <c r="N78" s="9"/>
      <c r="O78" s="9"/>
      <c r="P78" s="9"/>
      <c r="Q78" s="9"/>
      <c r="R78" s="9"/>
      <c r="S78" s="9"/>
      <c r="T78" s="3"/>
      <c r="U78" s="3"/>
      <c r="V78" s="3"/>
      <c r="W78" s="3"/>
      <c r="X78" s="3"/>
      <c r="Y78" s="3"/>
      <c r="Z78" s="3"/>
      <c r="AA78" s="3"/>
      <c r="AB78" s="3"/>
      <c r="AC78" s="3"/>
      <c r="AD78" s="3"/>
      <c r="AE78" s="3"/>
      <c r="AF78" s="3"/>
      <c r="AG78" s="3"/>
      <c r="AH78" s="3"/>
      <c r="AI78" s="3"/>
      <c r="AJ78" s="3"/>
    </row>
    <row r="79" spans="1:36" s="1" customFormat="1" x14ac:dyDescent="0.15">
      <c r="A79" s="3"/>
      <c r="B79" s="3"/>
      <c r="C79" s="3"/>
      <c r="D79" s="3"/>
      <c r="E79" s="3"/>
      <c r="F79" s="3"/>
      <c r="G79" s="3"/>
      <c r="H79" s="3"/>
      <c r="I79" s="9"/>
      <c r="J79" s="9"/>
      <c r="K79" s="9"/>
      <c r="L79" s="9"/>
      <c r="M79" s="9"/>
      <c r="N79" s="9"/>
      <c r="O79" s="9"/>
      <c r="P79" s="9"/>
      <c r="Q79" s="9"/>
      <c r="R79" s="9"/>
      <c r="S79" s="9"/>
      <c r="T79" s="3"/>
      <c r="U79" s="3"/>
      <c r="V79" s="3"/>
      <c r="W79" s="3"/>
      <c r="X79" s="3"/>
      <c r="Y79" s="3"/>
      <c r="Z79" s="3"/>
      <c r="AA79" s="3"/>
      <c r="AB79" s="3"/>
      <c r="AC79" s="3"/>
      <c r="AD79" s="3"/>
      <c r="AE79" s="3"/>
      <c r="AF79" s="3"/>
      <c r="AG79" s="3"/>
      <c r="AH79" s="3"/>
      <c r="AI79" s="3"/>
      <c r="AJ79" s="3"/>
    </row>
    <row r="80" spans="1:36" s="1" customFormat="1" x14ac:dyDescent="0.15">
      <c r="A80" s="3"/>
      <c r="B80" s="3"/>
      <c r="C80" s="3"/>
      <c r="D80" s="3"/>
      <c r="E80" s="3"/>
      <c r="F80" s="3"/>
      <c r="G80" s="3"/>
      <c r="H80" s="3"/>
      <c r="I80" s="9"/>
      <c r="J80" s="9"/>
      <c r="K80" s="9"/>
      <c r="L80" s="9"/>
      <c r="M80" s="9"/>
      <c r="N80" s="9"/>
      <c r="O80" s="9"/>
      <c r="P80" s="9"/>
      <c r="Q80" s="9"/>
      <c r="R80" s="9"/>
      <c r="S80" s="9"/>
      <c r="T80" s="3"/>
      <c r="U80" s="3"/>
      <c r="V80" s="3"/>
      <c r="W80" s="3"/>
      <c r="X80" s="3"/>
      <c r="Y80" s="3"/>
      <c r="Z80" s="3"/>
      <c r="AA80" s="3"/>
      <c r="AB80" s="3"/>
      <c r="AC80" s="3"/>
      <c r="AD80" s="3"/>
      <c r="AE80" s="3"/>
      <c r="AF80" s="3"/>
      <c r="AG80" s="3"/>
      <c r="AH80" s="3"/>
      <c r="AI80" s="3"/>
      <c r="AJ80" s="3"/>
    </row>
    <row r="81" spans="1:36" s="1" customFormat="1" x14ac:dyDescent="0.15">
      <c r="A81" s="3"/>
      <c r="B81" s="3"/>
      <c r="C81" s="3"/>
      <c r="D81" s="3"/>
      <c r="E81" s="3"/>
      <c r="F81" s="3"/>
      <c r="G81" s="3"/>
      <c r="H81" s="3"/>
      <c r="I81" s="9"/>
      <c r="J81" s="9"/>
      <c r="K81" s="9"/>
      <c r="L81" s="9"/>
      <c r="M81" s="9"/>
      <c r="N81" s="9"/>
      <c r="O81" s="9"/>
      <c r="P81" s="9"/>
      <c r="Q81" s="9"/>
      <c r="R81" s="9"/>
      <c r="S81" s="9"/>
      <c r="T81" s="3"/>
      <c r="U81" s="3"/>
      <c r="V81" s="3"/>
      <c r="W81" s="3"/>
      <c r="X81" s="42"/>
      <c r="Y81" s="42"/>
      <c r="Z81" s="3"/>
      <c r="AA81" s="3"/>
      <c r="AB81" s="3"/>
      <c r="AC81" s="3"/>
      <c r="AD81" s="3"/>
      <c r="AE81" s="3"/>
      <c r="AF81" s="3"/>
      <c r="AG81" s="3"/>
      <c r="AH81" s="3"/>
      <c r="AI81" s="3"/>
      <c r="AJ81" s="3"/>
    </row>
    <row r="82" spans="1:36" s="1" customFormat="1" x14ac:dyDescent="0.15">
      <c r="A82" s="3"/>
      <c r="B82" s="3"/>
      <c r="C82" s="3"/>
      <c r="D82" s="3"/>
      <c r="E82" s="3"/>
      <c r="F82" s="3"/>
      <c r="G82" s="3"/>
      <c r="H82" s="3"/>
      <c r="I82" s="9"/>
      <c r="J82" s="9"/>
      <c r="K82" s="9"/>
      <c r="L82" s="9"/>
      <c r="M82" s="9"/>
      <c r="N82" s="9"/>
      <c r="O82" s="9"/>
      <c r="P82" s="9"/>
      <c r="Q82" s="9"/>
      <c r="R82" s="9"/>
      <c r="S82" s="9"/>
      <c r="T82" s="3"/>
      <c r="U82" s="3"/>
      <c r="V82" s="3"/>
      <c r="W82" s="3"/>
      <c r="X82" s="3"/>
      <c r="Y82" s="3"/>
      <c r="Z82" s="3"/>
      <c r="AA82" s="3"/>
      <c r="AB82" s="3"/>
      <c r="AC82" s="3"/>
      <c r="AD82" s="3"/>
      <c r="AE82" s="3"/>
      <c r="AF82" s="3"/>
      <c r="AG82" s="3"/>
      <c r="AH82" s="3"/>
      <c r="AI82" s="3"/>
      <c r="AJ82" s="3"/>
    </row>
    <row r="83" spans="1:36" s="1" customFormat="1" x14ac:dyDescent="0.15">
      <c r="A83" s="3"/>
      <c r="B83" s="3"/>
      <c r="C83" s="3"/>
      <c r="D83" s="3"/>
      <c r="E83" s="3"/>
      <c r="F83" s="3"/>
      <c r="G83" s="3"/>
      <c r="H83" s="3"/>
      <c r="I83" s="9"/>
      <c r="J83" s="9"/>
      <c r="K83" s="9"/>
      <c r="L83" s="9"/>
      <c r="M83" s="9"/>
      <c r="N83" s="9"/>
      <c r="O83" s="9"/>
      <c r="P83" s="9"/>
      <c r="Q83" s="9"/>
      <c r="R83" s="9"/>
      <c r="S83" s="9"/>
      <c r="T83" s="3"/>
      <c r="U83" s="3"/>
      <c r="V83" s="3"/>
      <c r="W83" s="3"/>
      <c r="X83" s="3"/>
      <c r="Y83" s="3"/>
      <c r="Z83" s="3"/>
      <c r="AA83" s="3"/>
      <c r="AB83" s="3"/>
      <c r="AC83" s="3"/>
      <c r="AD83" s="3"/>
      <c r="AE83" s="3"/>
      <c r="AF83" s="3"/>
      <c r="AG83" s="3"/>
      <c r="AH83" s="3"/>
      <c r="AI83" s="3"/>
      <c r="AJ83" s="3"/>
    </row>
    <row r="84" spans="1:36" s="1" customFormat="1" x14ac:dyDescent="0.15">
      <c r="A84" s="3"/>
      <c r="B84" s="3"/>
      <c r="C84" s="3"/>
      <c r="D84" s="3"/>
      <c r="E84" s="3"/>
      <c r="F84" s="3"/>
      <c r="G84" s="3"/>
      <c r="H84" s="3"/>
      <c r="I84" s="9"/>
      <c r="J84" s="9"/>
      <c r="K84" s="9"/>
      <c r="L84" s="9"/>
      <c r="M84" s="9"/>
      <c r="N84" s="9"/>
      <c r="O84" s="9"/>
      <c r="P84" s="9"/>
      <c r="Q84" s="9"/>
      <c r="R84" s="9"/>
      <c r="S84" s="9"/>
      <c r="T84" s="3"/>
      <c r="U84" s="3"/>
      <c r="V84" s="3"/>
      <c r="W84" s="3"/>
      <c r="X84" s="3"/>
      <c r="Y84" s="3"/>
      <c r="Z84" s="3"/>
      <c r="AA84" s="3"/>
      <c r="AB84" s="3"/>
      <c r="AC84" s="3"/>
      <c r="AD84" s="3"/>
      <c r="AE84" s="3"/>
      <c r="AF84" s="3"/>
      <c r="AG84" s="3"/>
      <c r="AH84" s="3"/>
      <c r="AI84" s="3"/>
      <c r="AJ84" s="3"/>
    </row>
    <row r="85" spans="1:36" s="1" customFormat="1" x14ac:dyDescent="0.15">
      <c r="A85" s="3"/>
      <c r="B85" s="3"/>
      <c r="C85" s="3"/>
      <c r="D85" s="3"/>
      <c r="E85" s="3"/>
      <c r="F85" s="3"/>
      <c r="G85" s="3"/>
      <c r="H85" s="3"/>
      <c r="I85" s="9"/>
      <c r="J85" s="9"/>
      <c r="K85" s="9"/>
      <c r="L85" s="9"/>
      <c r="M85" s="9"/>
      <c r="N85" s="9"/>
      <c r="O85" s="9"/>
      <c r="P85" s="9"/>
      <c r="Q85" s="9"/>
      <c r="R85" s="9"/>
      <c r="S85" s="9"/>
      <c r="T85" s="3"/>
      <c r="U85" s="3"/>
      <c r="V85" s="3"/>
      <c r="W85" s="3"/>
      <c r="X85" s="3"/>
      <c r="Y85" s="3"/>
      <c r="Z85" s="3"/>
      <c r="AA85" s="3"/>
      <c r="AB85" s="3"/>
      <c r="AC85" s="3"/>
      <c r="AD85" s="3"/>
      <c r="AE85" s="3"/>
      <c r="AF85" s="3"/>
      <c r="AG85" s="3"/>
      <c r="AH85" s="3"/>
      <c r="AI85" s="3"/>
      <c r="AJ85" s="3"/>
    </row>
  </sheetData>
  <sheetProtection algorithmName="SHA-512" hashValue="qj6FRX/ezqJO5W8PAuEugirKmmoN7O8jvEeSslYcLpRZo2A89NeIjtbolddBb4JPJ7/+9g6wFnjhqXGUJafNMQ==" saltValue="7A0MPaE/o5dN/7m+pnUBWQ==" spinCount="100000" sheet="1" scenarios="1" formatCells="0"/>
  <mergeCells count="251">
    <mergeCell ref="AF11:AJ11"/>
    <mergeCell ref="O12:V13"/>
    <mergeCell ref="O14:V14"/>
    <mergeCell ref="AB28:AF28"/>
    <mergeCell ref="AG28:AJ28"/>
    <mergeCell ref="AB26:AF26"/>
    <mergeCell ref="AG26:AJ26"/>
    <mergeCell ref="AG31:AJ31"/>
    <mergeCell ref="AG35:AJ35"/>
    <mergeCell ref="AB16:AJ17"/>
    <mergeCell ref="Y18:AA19"/>
    <mergeCell ref="AB18:AJ19"/>
    <mergeCell ref="Y20:AA21"/>
    <mergeCell ref="AB20:AI21"/>
    <mergeCell ref="AJ20:AJ21"/>
    <mergeCell ref="Y22:Z22"/>
    <mergeCell ref="AA22:AD22"/>
    <mergeCell ref="B15:J16"/>
    <mergeCell ref="K15:L16"/>
    <mergeCell ref="AC14:AD14"/>
    <mergeCell ref="Q25:T25"/>
    <mergeCell ref="U25:W25"/>
    <mergeCell ref="X25:AA25"/>
    <mergeCell ref="AB25:AF25"/>
    <mergeCell ref="AG25:AJ25"/>
    <mergeCell ref="AE22:AF22"/>
    <mergeCell ref="AG22:AJ22"/>
    <mergeCell ref="P16:P17"/>
    <mergeCell ref="Q16:R17"/>
    <mergeCell ref="S16:T17"/>
    <mergeCell ref="U16:U17"/>
    <mergeCell ref="B19:M19"/>
    <mergeCell ref="B21:E23"/>
    <mergeCell ref="F21:K23"/>
    <mergeCell ref="L21:M23"/>
    <mergeCell ref="B25:I25"/>
    <mergeCell ref="J25:P25"/>
    <mergeCell ref="Y23:AA23"/>
    <mergeCell ref="AB23:AC23"/>
    <mergeCell ref="AD23:AJ23"/>
    <mergeCell ref="Y16:AA17"/>
    <mergeCell ref="B27:I27"/>
    <mergeCell ref="J27:P27"/>
    <mergeCell ref="Q27:T27"/>
    <mergeCell ref="U27:W27"/>
    <mergeCell ref="X27:AA27"/>
    <mergeCell ref="AB27:AF27"/>
    <mergeCell ref="AG27:AJ27"/>
    <mergeCell ref="B26:I26"/>
    <mergeCell ref="J26:P26"/>
    <mergeCell ref="Q26:T26"/>
    <mergeCell ref="U26:W26"/>
    <mergeCell ref="X26:AA26"/>
    <mergeCell ref="B28:I28"/>
    <mergeCell ref="J28:P28"/>
    <mergeCell ref="Q28:T28"/>
    <mergeCell ref="U28:W28"/>
    <mergeCell ref="X28:AA28"/>
    <mergeCell ref="AG29:AJ29"/>
    <mergeCell ref="B30:I30"/>
    <mergeCell ref="J30:P30"/>
    <mergeCell ref="Q30:T30"/>
    <mergeCell ref="U30:W30"/>
    <mergeCell ref="X30:AA30"/>
    <mergeCell ref="AB30:AF30"/>
    <mergeCell ref="AG30:AJ30"/>
    <mergeCell ref="B29:I29"/>
    <mergeCell ref="J29:P29"/>
    <mergeCell ref="Q29:T29"/>
    <mergeCell ref="U29:W29"/>
    <mergeCell ref="X29:AA29"/>
    <mergeCell ref="AB29:AF29"/>
    <mergeCell ref="B32:I32"/>
    <mergeCell ref="J32:P32"/>
    <mergeCell ref="Q32:T32"/>
    <mergeCell ref="U32:W32"/>
    <mergeCell ref="X32:AA32"/>
    <mergeCell ref="AB32:AF32"/>
    <mergeCell ref="AG32:AJ32"/>
    <mergeCell ref="B31:I31"/>
    <mergeCell ref="J31:P31"/>
    <mergeCell ref="Q31:T31"/>
    <mergeCell ref="U31:W31"/>
    <mergeCell ref="X31:AA31"/>
    <mergeCell ref="AB31:AF31"/>
    <mergeCell ref="B35:I35"/>
    <mergeCell ref="J35:P35"/>
    <mergeCell ref="Q35:T35"/>
    <mergeCell ref="U35:W35"/>
    <mergeCell ref="X35:AA35"/>
    <mergeCell ref="AB35:AF35"/>
    <mergeCell ref="AG33:AJ33"/>
    <mergeCell ref="B34:I34"/>
    <mergeCell ref="J34:P34"/>
    <mergeCell ref="Q34:T34"/>
    <mergeCell ref="U34:W34"/>
    <mergeCell ref="X34:AA34"/>
    <mergeCell ref="AB34:AF34"/>
    <mergeCell ref="AG34:AJ34"/>
    <mergeCell ref="B33:I33"/>
    <mergeCell ref="J33:P33"/>
    <mergeCell ref="Q33:T33"/>
    <mergeCell ref="U33:W33"/>
    <mergeCell ref="X33:AA33"/>
    <mergeCell ref="AB33:AF33"/>
    <mergeCell ref="B50:M50"/>
    <mergeCell ref="B52:E54"/>
    <mergeCell ref="F52:K54"/>
    <mergeCell ref="L52:M54"/>
    <mergeCell ref="AB54:AC54"/>
    <mergeCell ref="B57:I57"/>
    <mergeCell ref="J57:P57"/>
    <mergeCell ref="Q57:T57"/>
    <mergeCell ref="U57:W57"/>
    <mergeCell ref="X57:AA57"/>
    <mergeCell ref="Q56:T56"/>
    <mergeCell ref="U56:W56"/>
    <mergeCell ref="X56:AA56"/>
    <mergeCell ref="AB56:AF56"/>
    <mergeCell ref="AB57:AF57"/>
    <mergeCell ref="AD54:AJ54"/>
    <mergeCell ref="AG56:AJ56"/>
    <mergeCell ref="Y49:AA50"/>
    <mergeCell ref="AB49:AJ50"/>
    <mergeCell ref="AJ51:AJ52"/>
    <mergeCell ref="Y53:Z53"/>
    <mergeCell ref="AA53:AD53"/>
    <mergeCell ref="R38:U39"/>
    <mergeCell ref="B40:C41"/>
    <mergeCell ref="P47:P48"/>
    <mergeCell ref="B56:I56"/>
    <mergeCell ref="U47:U48"/>
    <mergeCell ref="Q47:R48"/>
    <mergeCell ref="S47:T48"/>
    <mergeCell ref="Y47:AA48"/>
    <mergeCell ref="AB47:AJ48"/>
    <mergeCell ref="B46:J47"/>
    <mergeCell ref="K46:L47"/>
    <mergeCell ref="AC45:AD45"/>
    <mergeCell ref="AG36:AJ41"/>
    <mergeCell ref="B37:K37"/>
    <mergeCell ref="O38:P39"/>
    <mergeCell ref="Q38:Q39"/>
    <mergeCell ref="AB36:AF37"/>
    <mergeCell ref="AB38:AF39"/>
    <mergeCell ref="O45:V45"/>
    <mergeCell ref="E38:F39"/>
    <mergeCell ref="G38:I39"/>
    <mergeCell ref="J38:K39"/>
    <mergeCell ref="L38:N39"/>
    <mergeCell ref="B38:D39"/>
    <mergeCell ref="X40:AA41"/>
    <mergeCell ref="X36:AA36"/>
    <mergeCell ref="X37:AA37"/>
    <mergeCell ref="X38:AA39"/>
    <mergeCell ref="X81:Y81"/>
    <mergeCell ref="AG66:AJ66"/>
    <mergeCell ref="X66:AA66"/>
    <mergeCell ref="AB66:AF66"/>
    <mergeCell ref="AG64:AJ64"/>
    <mergeCell ref="X65:AA65"/>
    <mergeCell ref="AB65:AF65"/>
    <mergeCell ref="AG65:AJ65"/>
    <mergeCell ref="X64:AA64"/>
    <mergeCell ref="AB69:AF70"/>
    <mergeCell ref="AB67:AF68"/>
    <mergeCell ref="AB64:AF64"/>
    <mergeCell ref="AF42:AJ42"/>
    <mergeCell ref="AE53:AF53"/>
    <mergeCell ref="AG53:AJ53"/>
    <mergeCell ref="AB40:AF41"/>
    <mergeCell ref="AG62:AJ62"/>
    <mergeCell ref="AG60:AJ60"/>
    <mergeCell ref="O43:V44"/>
    <mergeCell ref="U66:W66"/>
    <mergeCell ref="B65:I65"/>
    <mergeCell ref="U61:W61"/>
    <mergeCell ref="X61:AA61"/>
    <mergeCell ref="O69:P70"/>
    <mergeCell ref="Q69:Q70"/>
    <mergeCell ref="R69:U70"/>
    <mergeCell ref="B66:I66"/>
    <mergeCell ref="J66:P66"/>
    <mergeCell ref="Q66:T66"/>
    <mergeCell ref="J61:P61"/>
    <mergeCell ref="Q61:T61"/>
    <mergeCell ref="B68:K68"/>
    <mergeCell ref="B69:D70"/>
    <mergeCell ref="E69:F70"/>
    <mergeCell ref="G69:I70"/>
    <mergeCell ref="J69:K70"/>
    <mergeCell ref="Y51:AA52"/>
    <mergeCell ref="P50:R50"/>
    <mergeCell ref="S50:U50"/>
    <mergeCell ref="B64:I64"/>
    <mergeCell ref="J64:P64"/>
    <mergeCell ref="Q64:T64"/>
    <mergeCell ref="U64:W64"/>
    <mergeCell ref="B60:I60"/>
    <mergeCell ref="B71:C72"/>
    <mergeCell ref="X71:AA72"/>
    <mergeCell ref="AB71:AF72"/>
    <mergeCell ref="AG67:AJ72"/>
    <mergeCell ref="S51:U54"/>
    <mergeCell ref="J59:P59"/>
    <mergeCell ref="Q59:T59"/>
    <mergeCell ref="Q60:T60"/>
    <mergeCell ref="AB51:AI52"/>
    <mergeCell ref="L69:N70"/>
    <mergeCell ref="X67:AA67"/>
    <mergeCell ref="X68:AA68"/>
    <mergeCell ref="X69:AA70"/>
    <mergeCell ref="X60:AA60"/>
    <mergeCell ref="J65:P65"/>
    <mergeCell ref="Q65:T65"/>
    <mergeCell ref="U65:W65"/>
    <mergeCell ref="J56:P56"/>
    <mergeCell ref="AG59:AJ59"/>
    <mergeCell ref="AG57:AJ57"/>
    <mergeCell ref="AB58:AF58"/>
    <mergeCell ref="AG58:AJ58"/>
    <mergeCell ref="B63:I63"/>
    <mergeCell ref="J63:P63"/>
    <mergeCell ref="Q63:T63"/>
    <mergeCell ref="U63:W63"/>
    <mergeCell ref="X63:AA63"/>
    <mergeCell ref="AB63:AF63"/>
    <mergeCell ref="AG63:AJ63"/>
    <mergeCell ref="B62:I62"/>
    <mergeCell ref="J62:P62"/>
    <mergeCell ref="Q62:T62"/>
    <mergeCell ref="U62:W62"/>
    <mergeCell ref="X62:AA62"/>
    <mergeCell ref="AB62:AF62"/>
    <mergeCell ref="B61:I61"/>
    <mergeCell ref="AG61:AJ61"/>
    <mergeCell ref="AB60:AF60"/>
    <mergeCell ref="U59:W59"/>
    <mergeCell ref="X59:AA59"/>
    <mergeCell ref="AB59:AF59"/>
    <mergeCell ref="Y54:AA54"/>
    <mergeCell ref="P51:R54"/>
    <mergeCell ref="AB61:AF61"/>
    <mergeCell ref="J60:P60"/>
    <mergeCell ref="U60:W60"/>
    <mergeCell ref="B59:I59"/>
    <mergeCell ref="B58:I58"/>
    <mergeCell ref="J58:P58"/>
    <mergeCell ref="Q58:T58"/>
    <mergeCell ref="U58:W58"/>
    <mergeCell ref="X58:AA58"/>
  </mergeCells>
  <phoneticPr fontId="2"/>
  <dataValidations count="4">
    <dataValidation type="list" allowBlank="1" showInputMessage="1" sqref="O38" xr:uid="{00000000-0002-0000-0100-000000000000}">
      <formula1>"普通,当座,　　　"</formula1>
    </dataValidation>
    <dataValidation imeMode="fullKatakana" allowBlank="1" showInputMessage="1" showErrorMessage="1" sqref="D40:U41 D71:U72" xr:uid="{00000000-0002-0000-0100-000001000000}"/>
    <dataValidation type="list" allowBlank="1" showInputMessage="1" showErrorMessage="1" sqref="E38:F39" xr:uid="{00000000-0002-0000-0100-000002000000}">
      <formula1>"銀行,金庫,組合"</formula1>
    </dataValidation>
    <dataValidation type="list" allowBlank="1" showInputMessage="1" showErrorMessage="1" sqref="J38:K39" xr:uid="{00000000-0002-0000-0100-000003000000}">
      <formula1>"支店,本店"</formula1>
    </dataValidation>
  </dataValidations>
  <pageMargins left="0.70866141732283472" right="0.70866141732283472" top="0.74803149606299213" bottom="0.74803149606299213" header="0.31496062992125984" footer="0.31496062992125984"/>
  <pageSetup paperSize="9" orientation="landscape" r:id="rId1"/>
  <rowBreaks count="1" manualBreakCount="1">
    <brk id="41" max="3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AJ50"/>
  <sheetViews>
    <sheetView showZeros="0" zoomScaleNormal="100" zoomScaleSheetLayoutView="100" workbookViewId="0"/>
  </sheetViews>
  <sheetFormatPr defaultRowHeight="13.5" x14ac:dyDescent="0.15"/>
  <cols>
    <col min="1" max="36" width="3.625" style="3" customWidth="1"/>
  </cols>
  <sheetData>
    <row r="1" spans="1:36" s="5" customFormat="1" ht="13.5" customHeight="1" x14ac:dyDescent="0.15">
      <c r="A1" s="4"/>
      <c r="B1" s="4"/>
      <c r="C1" s="4"/>
      <c r="D1" s="6" t="b">
        <v>0</v>
      </c>
      <c r="E1" s="6" t="b">
        <v>1</v>
      </c>
      <c r="F1" s="6" t="b">
        <v>0</v>
      </c>
      <c r="G1" s="6" t="b">
        <v>0</v>
      </c>
      <c r="H1" s="6" t="b">
        <v>0</v>
      </c>
      <c r="I1" s="6" t="b">
        <v>0</v>
      </c>
      <c r="J1" s="6" t="b">
        <v>0</v>
      </c>
      <c r="K1" s="6" t="b">
        <v>0</v>
      </c>
      <c r="L1" s="6" t="b">
        <v>0</v>
      </c>
      <c r="M1" s="6" t="b">
        <v>0</v>
      </c>
      <c r="N1" s="6" t="b">
        <v>0</v>
      </c>
      <c r="O1" s="6" t="b">
        <v>0</v>
      </c>
      <c r="P1" s="6" t="b">
        <v>0</v>
      </c>
      <c r="Q1" s="6" t="b">
        <v>0</v>
      </c>
      <c r="R1" s="6" t="b">
        <v>0</v>
      </c>
      <c r="S1" s="6" t="b">
        <v>0</v>
      </c>
      <c r="T1" s="6" t="b">
        <v>0</v>
      </c>
      <c r="U1" s="6" t="b">
        <v>0</v>
      </c>
      <c r="V1" s="6" t="b">
        <v>0</v>
      </c>
      <c r="W1" s="6" t="b">
        <v>0</v>
      </c>
      <c r="X1" s="6" t="b">
        <v>0</v>
      </c>
      <c r="Y1" s="6" t="b">
        <v>0</v>
      </c>
      <c r="Z1" s="6" t="b">
        <v>0</v>
      </c>
      <c r="AA1" s="6" t="b">
        <v>0</v>
      </c>
      <c r="AB1" s="6" t="b">
        <v>0</v>
      </c>
      <c r="AC1" s="6" t="b">
        <v>0</v>
      </c>
      <c r="AD1" s="6" t="b">
        <v>0</v>
      </c>
      <c r="AE1" s="6" t="b">
        <v>0</v>
      </c>
      <c r="AF1" s="6" t="b">
        <v>0</v>
      </c>
      <c r="AG1" s="6" t="b">
        <v>0</v>
      </c>
      <c r="AH1" s="6" t="b">
        <v>0</v>
      </c>
      <c r="AI1" s="4"/>
      <c r="AJ1" s="4"/>
    </row>
    <row r="2" spans="1:36" s="1" customForma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91" t="s">
        <v>18</v>
      </c>
      <c r="AG2" s="91"/>
      <c r="AH2" s="91"/>
      <c r="AI2" s="91"/>
      <c r="AJ2" s="91"/>
    </row>
    <row r="3" spans="1:36" s="1" customFormat="1" x14ac:dyDescent="0.15">
      <c r="A3" s="3"/>
      <c r="B3" s="3"/>
      <c r="C3" s="3"/>
      <c r="D3" s="3"/>
      <c r="E3" s="3"/>
      <c r="F3" s="3"/>
      <c r="G3" s="3"/>
      <c r="H3" s="3"/>
      <c r="I3" s="3"/>
      <c r="J3" s="3"/>
      <c r="K3" s="3"/>
      <c r="L3" s="3"/>
      <c r="M3" s="3"/>
      <c r="N3" s="3"/>
      <c r="O3" s="80" t="s">
        <v>3</v>
      </c>
      <c r="P3" s="80"/>
      <c r="Q3" s="80"/>
      <c r="R3" s="80"/>
      <c r="S3" s="80"/>
      <c r="T3" s="80"/>
      <c r="U3" s="80"/>
      <c r="V3" s="80"/>
      <c r="W3" s="3"/>
      <c r="X3" s="3"/>
      <c r="Y3" s="3"/>
      <c r="Z3" s="3"/>
      <c r="AA3" s="3"/>
      <c r="AB3" s="3"/>
      <c r="AC3" s="3"/>
      <c r="AD3" s="3"/>
      <c r="AE3" s="3"/>
      <c r="AF3" s="3"/>
      <c r="AG3" s="3"/>
      <c r="AH3" s="3"/>
      <c r="AI3" s="3"/>
      <c r="AJ3" s="3"/>
    </row>
    <row r="4" spans="1:36" s="1" customFormat="1" x14ac:dyDescent="0.15">
      <c r="A4" s="3"/>
      <c r="B4" s="3"/>
      <c r="C4" s="3"/>
      <c r="D4" s="3"/>
      <c r="E4" s="3"/>
      <c r="F4" s="3"/>
      <c r="G4" s="3"/>
      <c r="H4" s="3"/>
      <c r="I4" s="3"/>
      <c r="J4" s="3"/>
      <c r="K4" s="3"/>
      <c r="L4" s="3"/>
      <c r="M4" s="3"/>
      <c r="N4" s="3"/>
      <c r="O4" s="80"/>
      <c r="P4" s="80"/>
      <c r="Q4" s="80"/>
      <c r="R4" s="80"/>
      <c r="S4" s="80"/>
      <c r="T4" s="80"/>
      <c r="U4" s="80"/>
      <c r="V4" s="80"/>
      <c r="W4" s="3"/>
      <c r="X4" s="3"/>
      <c r="Y4" s="3"/>
      <c r="Z4" s="3"/>
      <c r="AA4" s="3"/>
      <c r="AB4" s="3"/>
      <c r="AC4" s="3"/>
      <c r="AD4" s="3"/>
      <c r="AE4" s="3"/>
      <c r="AF4" s="3"/>
      <c r="AG4" s="3"/>
      <c r="AH4" s="3"/>
      <c r="AI4" s="3"/>
      <c r="AJ4" s="3"/>
    </row>
    <row r="5" spans="1:36" s="1" customFormat="1" ht="15.95" customHeight="1" x14ac:dyDescent="0.15">
      <c r="A5" s="3"/>
      <c r="B5" s="3"/>
      <c r="C5" s="3"/>
      <c r="D5" s="3"/>
      <c r="E5" s="3"/>
      <c r="F5" s="3"/>
      <c r="G5" s="3"/>
      <c r="H5" s="3"/>
      <c r="I5" s="3"/>
      <c r="J5" s="11"/>
      <c r="K5" s="11"/>
      <c r="L5" s="11"/>
      <c r="M5" s="11"/>
      <c r="N5" s="11"/>
      <c r="O5" s="117" t="s">
        <v>37</v>
      </c>
      <c r="P5" s="117"/>
      <c r="Q5" s="117"/>
      <c r="R5" s="117"/>
      <c r="S5" s="117"/>
      <c r="T5" s="117"/>
      <c r="U5" s="117"/>
      <c r="V5" s="117"/>
      <c r="W5" s="3"/>
      <c r="X5" s="3"/>
      <c r="Y5" s="3"/>
      <c r="Z5" s="3"/>
      <c r="AA5" s="3"/>
      <c r="AB5" s="3"/>
      <c r="AC5" s="42" t="s">
        <v>5</v>
      </c>
      <c r="AD5" s="42"/>
      <c r="AE5" s="10">
        <v>2</v>
      </c>
      <c r="AF5" s="3" t="s">
        <v>0</v>
      </c>
      <c r="AG5" s="10">
        <v>9</v>
      </c>
      <c r="AH5" s="3" t="s">
        <v>7</v>
      </c>
      <c r="AI5" s="10">
        <v>30</v>
      </c>
      <c r="AJ5" s="3" t="s">
        <v>6</v>
      </c>
    </row>
    <row r="6" spans="1:36" s="1" customFormat="1" x14ac:dyDescent="0.15">
      <c r="A6" s="3"/>
      <c r="B6" s="111" t="s">
        <v>8</v>
      </c>
      <c r="C6" s="111"/>
      <c r="D6" s="111"/>
      <c r="E6" s="111"/>
      <c r="F6" s="111"/>
      <c r="G6" s="111"/>
      <c r="H6" s="111"/>
      <c r="I6" s="111"/>
      <c r="J6" s="111"/>
      <c r="K6" s="113" t="s">
        <v>4</v>
      </c>
      <c r="L6" s="113"/>
      <c r="M6" s="3"/>
      <c r="N6" s="3"/>
      <c r="O6" s="3"/>
      <c r="P6" s="3"/>
      <c r="Q6" s="3"/>
      <c r="R6" s="3"/>
      <c r="S6" s="3"/>
      <c r="T6" s="3"/>
      <c r="U6" s="3"/>
      <c r="V6" s="3"/>
      <c r="W6" s="3"/>
      <c r="X6" s="3"/>
      <c r="Y6" s="3"/>
      <c r="Z6" s="3"/>
      <c r="AA6" s="3"/>
      <c r="AB6" s="3"/>
    </row>
    <row r="7" spans="1:36" s="1" customFormat="1" ht="13.5" customHeight="1" x14ac:dyDescent="0.15">
      <c r="A7" s="3"/>
      <c r="B7" s="112"/>
      <c r="C7" s="112"/>
      <c r="D7" s="112"/>
      <c r="E7" s="112"/>
      <c r="F7" s="112"/>
      <c r="G7" s="112"/>
      <c r="H7" s="112"/>
      <c r="I7" s="112"/>
      <c r="J7" s="112"/>
      <c r="K7" s="114"/>
      <c r="L7" s="114"/>
      <c r="M7" s="3"/>
      <c r="N7" s="3"/>
      <c r="O7" s="3"/>
      <c r="P7" s="106" t="s">
        <v>28</v>
      </c>
      <c r="Q7" s="109">
        <v>9</v>
      </c>
      <c r="R7" s="109"/>
      <c r="S7" s="110" t="s">
        <v>7</v>
      </c>
      <c r="T7" s="110"/>
      <c r="U7" s="106" t="s">
        <v>27</v>
      </c>
      <c r="V7" s="3"/>
      <c r="W7" s="3"/>
      <c r="X7" s="3"/>
      <c r="Y7" s="91" t="s">
        <v>9</v>
      </c>
      <c r="Z7" s="91"/>
      <c r="AA7" s="91"/>
      <c r="AB7" s="247"/>
      <c r="AC7" s="247"/>
      <c r="AD7" s="247"/>
      <c r="AE7" s="247"/>
      <c r="AF7" s="247"/>
      <c r="AG7" s="247"/>
      <c r="AH7" s="247"/>
      <c r="AI7" s="247"/>
      <c r="AJ7" s="247"/>
    </row>
    <row r="8" spans="1:36" s="1" customFormat="1" ht="13.5" customHeight="1" x14ac:dyDescent="0.15">
      <c r="A8" s="3"/>
      <c r="B8" s="3"/>
      <c r="C8" s="3"/>
      <c r="D8" s="3"/>
      <c r="E8" s="3"/>
      <c r="F8" s="3"/>
      <c r="G8" s="3"/>
      <c r="H8" s="3"/>
      <c r="I8" s="3"/>
      <c r="J8" s="3"/>
      <c r="K8" s="3"/>
      <c r="L8" s="3"/>
      <c r="M8" s="3"/>
      <c r="N8" s="3"/>
      <c r="O8" s="3"/>
      <c r="P8" s="106"/>
      <c r="Q8" s="109"/>
      <c r="R8" s="109"/>
      <c r="S8" s="110"/>
      <c r="T8" s="110"/>
      <c r="U8" s="106"/>
      <c r="V8" s="3"/>
      <c r="W8" s="3"/>
      <c r="X8" s="3"/>
      <c r="Y8" s="91"/>
      <c r="Z8" s="91"/>
      <c r="AA8" s="91"/>
      <c r="AB8" s="247"/>
      <c r="AC8" s="247"/>
      <c r="AD8" s="247"/>
      <c r="AE8" s="247"/>
      <c r="AF8" s="247"/>
      <c r="AG8" s="247"/>
      <c r="AH8" s="247"/>
      <c r="AI8" s="247"/>
      <c r="AJ8" s="247"/>
    </row>
    <row r="9" spans="1:36" x14ac:dyDescent="0.15">
      <c r="P9" s="106"/>
      <c r="Q9" s="109"/>
      <c r="R9" s="109"/>
      <c r="S9" s="110"/>
      <c r="T9" s="110"/>
      <c r="U9" s="106"/>
      <c r="Y9" s="91" t="s">
        <v>10</v>
      </c>
      <c r="Z9" s="91"/>
      <c r="AA9" s="91"/>
      <c r="AB9" s="247"/>
      <c r="AC9" s="247"/>
      <c r="AD9" s="247"/>
      <c r="AE9" s="247"/>
      <c r="AF9" s="247"/>
      <c r="AG9" s="247"/>
      <c r="AH9" s="247"/>
      <c r="AI9" s="247"/>
      <c r="AJ9" s="247"/>
    </row>
    <row r="10" spans="1:36" s="1" customFormat="1" x14ac:dyDescent="0.15">
      <c r="A10" s="3"/>
      <c r="B10" s="120" t="s">
        <v>19</v>
      </c>
      <c r="C10" s="120"/>
      <c r="D10" s="120"/>
      <c r="E10" s="120"/>
      <c r="F10" s="120"/>
      <c r="G10" s="120"/>
      <c r="H10" s="120"/>
      <c r="I10" s="120"/>
      <c r="J10" s="120"/>
      <c r="K10" s="120"/>
      <c r="L10" s="120"/>
      <c r="M10" s="120"/>
      <c r="N10" s="3"/>
      <c r="O10" s="3"/>
      <c r="V10" s="3"/>
      <c r="W10" s="3"/>
      <c r="X10" s="3"/>
      <c r="Y10" s="91"/>
      <c r="Z10" s="91"/>
      <c r="AA10" s="91"/>
      <c r="AB10" s="247"/>
      <c r="AC10" s="247"/>
      <c r="AD10" s="247"/>
      <c r="AE10" s="247"/>
      <c r="AF10" s="247"/>
      <c r="AG10" s="247"/>
      <c r="AH10" s="247"/>
      <c r="AI10" s="247"/>
      <c r="AJ10" s="247"/>
    </row>
    <row r="11" spans="1:36" s="1" customFormat="1" x14ac:dyDescent="0.15">
      <c r="A11" s="3"/>
      <c r="B11" s="3"/>
      <c r="C11" s="3"/>
      <c r="D11" s="3"/>
      <c r="E11" s="3"/>
      <c r="F11" s="3"/>
      <c r="G11" s="3"/>
      <c r="H11" s="3"/>
      <c r="I11" s="3"/>
      <c r="J11" s="3"/>
      <c r="K11" s="3"/>
      <c r="L11" s="3"/>
      <c r="M11" s="3"/>
      <c r="N11" s="3"/>
      <c r="O11" s="3"/>
      <c r="V11" s="3"/>
      <c r="W11" s="3"/>
      <c r="X11" s="3"/>
      <c r="Y11" s="91" t="s">
        <v>11</v>
      </c>
      <c r="Z11" s="91"/>
      <c r="AA11" s="91"/>
      <c r="AB11" s="247"/>
      <c r="AC11" s="247"/>
      <c r="AD11" s="247"/>
      <c r="AE11" s="247"/>
      <c r="AF11" s="247"/>
      <c r="AG11" s="247"/>
      <c r="AH11" s="247"/>
      <c r="AI11" s="247"/>
      <c r="AJ11" s="42" t="s">
        <v>33</v>
      </c>
    </row>
    <row r="12" spans="1:36" s="1" customFormat="1" x14ac:dyDescent="0.15">
      <c r="A12" s="3"/>
      <c r="B12" s="107" t="s">
        <v>20</v>
      </c>
      <c r="C12" s="107"/>
      <c r="D12" s="107"/>
      <c r="E12" s="107"/>
      <c r="F12" s="121"/>
      <c r="G12" s="122"/>
      <c r="H12" s="122"/>
      <c r="I12" s="122"/>
      <c r="J12" s="122"/>
      <c r="K12" s="122"/>
      <c r="L12" s="127" t="str">
        <f>IF(AB41="","(税抜)","(税込)")</f>
        <v>(税込)</v>
      </c>
      <c r="M12" s="128"/>
      <c r="N12" s="3"/>
      <c r="O12" s="3"/>
      <c r="V12" s="3"/>
      <c r="W12" s="3"/>
      <c r="X12" s="3"/>
      <c r="Y12" s="91"/>
      <c r="Z12" s="91"/>
      <c r="AA12" s="91"/>
      <c r="AB12" s="247"/>
      <c r="AC12" s="247"/>
      <c r="AD12" s="247"/>
      <c r="AE12" s="247"/>
      <c r="AF12" s="247"/>
      <c r="AG12" s="247"/>
      <c r="AH12" s="247"/>
      <c r="AI12" s="247"/>
      <c r="AJ12" s="42"/>
    </row>
    <row r="13" spans="1:36" s="1" customFormat="1" x14ac:dyDescent="0.15">
      <c r="A13" s="3"/>
      <c r="B13" s="107"/>
      <c r="C13" s="107"/>
      <c r="D13" s="107"/>
      <c r="E13" s="107"/>
      <c r="F13" s="125"/>
      <c r="G13" s="126"/>
      <c r="H13" s="126"/>
      <c r="I13" s="126"/>
      <c r="J13" s="126"/>
      <c r="K13" s="126"/>
      <c r="L13" s="131"/>
      <c r="M13" s="132"/>
      <c r="N13" s="3"/>
      <c r="O13" s="3"/>
      <c r="V13" s="3"/>
      <c r="W13" s="3"/>
      <c r="X13" s="3"/>
      <c r="Y13" s="91" t="s">
        <v>1</v>
      </c>
      <c r="Z13" s="91"/>
      <c r="AA13" s="42"/>
      <c r="AB13" s="42"/>
      <c r="AC13" s="42"/>
      <c r="AD13" s="42"/>
      <c r="AE13" s="42" t="s">
        <v>2</v>
      </c>
      <c r="AF13" s="42"/>
      <c r="AG13" s="42"/>
      <c r="AH13" s="42"/>
      <c r="AI13" s="42"/>
      <c r="AJ13" s="42"/>
    </row>
    <row r="14" spans="1:36" s="2" customFormat="1" x14ac:dyDescent="0.15">
      <c r="A14" s="12"/>
      <c r="B14" s="12"/>
      <c r="C14" s="12"/>
      <c r="D14" s="12"/>
      <c r="E14" s="12"/>
      <c r="F14" s="12"/>
      <c r="G14" s="12"/>
      <c r="H14" s="12"/>
      <c r="I14" s="12"/>
      <c r="J14" s="12"/>
      <c r="K14" s="12"/>
      <c r="L14" s="12"/>
      <c r="M14" s="12"/>
      <c r="N14" s="12"/>
      <c r="O14" s="12"/>
      <c r="P14" s="12"/>
      <c r="Q14" s="12"/>
      <c r="R14" s="12"/>
      <c r="S14" s="12"/>
      <c r="T14" s="12"/>
      <c r="U14" s="12"/>
      <c r="V14" s="12"/>
      <c r="W14" s="12"/>
      <c r="X14" s="12"/>
      <c r="Y14" s="37" t="s">
        <v>85</v>
      </c>
      <c r="Z14" s="37"/>
      <c r="AA14" s="37"/>
      <c r="AB14" s="133" t="s">
        <v>86</v>
      </c>
      <c r="AC14" s="133"/>
      <c r="AD14" s="246"/>
      <c r="AE14" s="246"/>
      <c r="AF14" s="246"/>
      <c r="AG14" s="246"/>
      <c r="AH14" s="246"/>
      <c r="AI14" s="246"/>
      <c r="AJ14" s="246"/>
    </row>
    <row r="15" spans="1:36" s="1" customFormat="1" ht="23.1" customHeight="1" x14ac:dyDescent="0.15">
      <c r="A15" s="3"/>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row>
    <row r="16" spans="1:36" s="1" customFormat="1" ht="23.1" customHeight="1" x14ac:dyDescent="0.15">
      <c r="A16" s="3"/>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row>
    <row r="17" spans="1:36" s="1" customFormat="1" ht="23.1" customHeight="1" x14ac:dyDescent="0.15">
      <c r="A17" s="3"/>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row>
    <row r="18" spans="1:36" s="1" customFormat="1" ht="23.1" customHeight="1" x14ac:dyDescent="0.15">
      <c r="A18" s="3"/>
      <c r="B18" s="107" t="s">
        <v>25</v>
      </c>
      <c r="C18" s="107"/>
      <c r="D18" s="107"/>
      <c r="E18" s="107"/>
      <c r="F18" s="107"/>
      <c r="G18" s="107"/>
      <c r="H18" s="107"/>
      <c r="I18" s="108"/>
      <c r="J18" s="75" t="s">
        <v>32</v>
      </c>
      <c r="K18" s="76"/>
      <c r="L18" s="76"/>
      <c r="M18" s="76"/>
      <c r="N18" s="76"/>
      <c r="O18" s="76"/>
      <c r="P18" s="77"/>
      <c r="Q18" s="75" t="s">
        <v>21</v>
      </c>
      <c r="R18" s="76"/>
      <c r="S18" s="76"/>
      <c r="T18" s="77"/>
      <c r="U18" s="76" t="s">
        <v>22</v>
      </c>
      <c r="V18" s="76"/>
      <c r="W18" s="77"/>
      <c r="X18" s="76" t="s">
        <v>23</v>
      </c>
      <c r="Y18" s="76"/>
      <c r="Z18" s="76"/>
      <c r="AA18" s="77"/>
      <c r="AB18" s="75" t="s">
        <v>24</v>
      </c>
      <c r="AC18" s="76"/>
      <c r="AD18" s="76"/>
      <c r="AE18" s="76"/>
      <c r="AF18" s="76"/>
      <c r="AG18" s="75" t="s">
        <v>31</v>
      </c>
      <c r="AH18" s="76"/>
      <c r="AI18" s="76"/>
      <c r="AJ18" s="138"/>
    </row>
    <row r="19" spans="1:36" s="1" customFormat="1" ht="23.1" customHeight="1" x14ac:dyDescent="0.15">
      <c r="A19" s="3"/>
      <c r="B19" s="222" t="s">
        <v>60</v>
      </c>
      <c r="C19" s="222"/>
      <c r="D19" s="222"/>
      <c r="E19" s="222"/>
      <c r="F19" s="222"/>
      <c r="G19" s="222"/>
      <c r="H19" s="222"/>
      <c r="I19" s="223"/>
      <c r="J19" s="64" t="s">
        <v>62</v>
      </c>
      <c r="K19" s="65"/>
      <c r="L19" s="65"/>
      <c r="M19" s="65"/>
      <c r="N19" s="65"/>
      <c r="O19" s="65"/>
      <c r="P19" s="224"/>
      <c r="Q19" s="64">
        <v>1</v>
      </c>
      <c r="R19" s="65"/>
      <c r="S19" s="65"/>
      <c r="T19" s="224"/>
      <c r="U19" s="42" t="s">
        <v>54</v>
      </c>
      <c r="V19" s="42"/>
      <c r="W19" s="225"/>
      <c r="X19" s="226"/>
      <c r="Y19" s="226"/>
      <c r="Z19" s="226"/>
      <c r="AA19" s="227"/>
      <c r="AB19" s="228">
        <v>120000</v>
      </c>
      <c r="AC19" s="229"/>
      <c r="AD19" s="229"/>
      <c r="AE19" s="229"/>
      <c r="AF19" s="230"/>
      <c r="AG19" s="244"/>
      <c r="AH19" s="90"/>
      <c r="AI19" s="90"/>
      <c r="AJ19" s="245"/>
    </row>
    <row r="20" spans="1:36" s="1" customFormat="1" ht="23.1" customHeight="1" x14ac:dyDescent="0.15">
      <c r="A20" s="3"/>
      <c r="B20" s="211" t="s">
        <v>63</v>
      </c>
      <c r="C20" s="211"/>
      <c r="D20" s="211"/>
      <c r="E20" s="211"/>
      <c r="F20" s="211"/>
      <c r="G20" s="211"/>
      <c r="H20" s="211"/>
      <c r="I20" s="212"/>
      <c r="J20" s="213" t="s">
        <v>61</v>
      </c>
      <c r="K20" s="214"/>
      <c r="L20" s="214"/>
      <c r="M20" s="214"/>
      <c r="N20" s="214"/>
      <c r="O20" s="214"/>
      <c r="P20" s="215"/>
      <c r="Q20" s="213">
        <v>1</v>
      </c>
      <c r="R20" s="214"/>
      <c r="S20" s="214"/>
      <c r="T20" s="215"/>
      <c r="U20" s="214" t="s">
        <v>54</v>
      </c>
      <c r="V20" s="214"/>
      <c r="W20" s="215"/>
      <c r="X20" s="216"/>
      <c r="Y20" s="216"/>
      <c r="Z20" s="216"/>
      <c r="AA20" s="217"/>
      <c r="AB20" s="218">
        <v>20000</v>
      </c>
      <c r="AC20" s="216"/>
      <c r="AD20" s="216"/>
      <c r="AE20" s="216"/>
      <c r="AF20" s="217"/>
      <c r="AG20" s="219"/>
      <c r="AH20" s="220"/>
      <c r="AI20" s="220"/>
      <c r="AJ20" s="221"/>
    </row>
    <row r="21" spans="1:36" s="1" customFormat="1" ht="23.1" customHeight="1" x14ac:dyDescent="0.15">
      <c r="A21" s="3"/>
      <c r="B21" s="194" t="s">
        <v>63</v>
      </c>
      <c r="C21" s="194"/>
      <c r="D21" s="194"/>
      <c r="E21" s="194"/>
      <c r="F21" s="194"/>
      <c r="G21" s="194"/>
      <c r="H21" s="194"/>
      <c r="I21" s="195"/>
      <c r="J21" s="196" t="s">
        <v>64</v>
      </c>
      <c r="K21" s="197"/>
      <c r="L21" s="197"/>
      <c r="M21" s="197"/>
      <c r="N21" s="197"/>
      <c r="O21" s="197"/>
      <c r="P21" s="198"/>
      <c r="Q21" s="196">
        <v>1</v>
      </c>
      <c r="R21" s="197"/>
      <c r="S21" s="197"/>
      <c r="T21" s="198"/>
      <c r="U21" s="197" t="s">
        <v>54</v>
      </c>
      <c r="V21" s="197"/>
      <c r="W21" s="198"/>
      <c r="X21" s="199"/>
      <c r="Y21" s="199"/>
      <c r="Z21" s="199"/>
      <c r="AA21" s="200"/>
      <c r="AB21" s="201">
        <v>18500</v>
      </c>
      <c r="AC21" s="199"/>
      <c r="AD21" s="199"/>
      <c r="AE21" s="199"/>
      <c r="AF21" s="200"/>
      <c r="AG21" s="251" t="s">
        <v>81</v>
      </c>
      <c r="AH21" s="252"/>
      <c r="AI21" s="252"/>
      <c r="AJ21" s="253"/>
    </row>
    <row r="22" spans="1:36" s="1" customFormat="1" ht="12.95" customHeight="1" x14ac:dyDescent="0.15">
      <c r="A22" s="3"/>
      <c r="B22" s="42"/>
      <c r="C22" s="42"/>
      <c r="D22" s="42"/>
      <c r="E22" s="42"/>
      <c r="F22" s="42"/>
      <c r="G22" s="42"/>
      <c r="H22" s="42"/>
      <c r="I22" s="42"/>
      <c r="J22" s="42"/>
      <c r="K22" s="42"/>
      <c r="L22" s="42"/>
      <c r="M22" s="42"/>
      <c r="N22" s="42"/>
      <c r="O22" s="42"/>
      <c r="P22" s="42"/>
      <c r="Q22" s="42"/>
      <c r="R22" s="42"/>
      <c r="S22" s="42"/>
      <c r="T22" s="42"/>
      <c r="U22" s="42"/>
      <c r="V22" s="42"/>
      <c r="W22" s="43"/>
      <c r="X22" s="202" t="s">
        <v>12</v>
      </c>
      <c r="Y22" s="203"/>
      <c r="Z22" s="203"/>
      <c r="AA22" s="203"/>
      <c r="AB22" s="206">
        <f>SUM(AB19:AF21)</f>
        <v>158500</v>
      </c>
      <c r="AC22" s="206"/>
      <c r="AD22" s="206"/>
      <c r="AE22" s="206"/>
      <c r="AF22" s="206"/>
      <c r="AG22" s="56"/>
      <c r="AH22" s="56"/>
      <c r="AI22" s="56"/>
      <c r="AJ22" s="57"/>
    </row>
    <row r="23" spans="1:36" s="1" customFormat="1" ht="15" customHeight="1" x14ac:dyDescent="0.15">
      <c r="A23" s="3"/>
      <c r="B23" s="42"/>
      <c r="C23" s="42"/>
      <c r="D23" s="42"/>
      <c r="E23" s="42"/>
      <c r="F23" s="42"/>
      <c r="G23" s="42"/>
      <c r="H23" s="42"/>
      <c r="I23" s="42"/>
      <c r="J23" s="42"/>
      <c r="K23" s="42"/>
      <c r="L23" s="42"/>
      <c r="M23" s="42"/>
      <c r="N23" s="42"/>
      <c r="O23" s="42"/>
      <c r="P23" s="42"/>
      <c r="Q23" s="42"/>
      <c r="R23" s="42"/>
      <c r="S23" s="42"/>
      <c r="T23" s="42"/>
      <c r="U23" s="42"/>
      <c r="V23" s="42"/>
      <c r="W23" s="43"/>
      <c r="X23" s="204"/>
      <c r="Y23" s="205"/>
      <c r="Z23" s="205"/>
      <c r="AA23" s="205"/>
      <c r="AB23" s="207"/>
      <c r="AC23" s="207"/>
      <c r="AD23" s="207"/>
      <c r="AE23" s="207"/>
      <c r="AF23" s="207"/>
      <c r="AG23" s="58"/>
      <c r="AH23" s="58"/>
      <c r="AI23" s="58"/>
      <c r="AJ23" s="59"/>
    </row>
    <row r="24" spans="1:36" s="1" customFormat="1" ht="12.95" customHeight="1" x14ac:dyDescent="0.15">
      <c r="A24" s="3"/>
      <c r="B24" s="42"/>
      <c r="C24" s="42"/>
      <c r="D24" s="42"/>
      <c r="E24" s="42"/>
      <c r="F24" s="42"/>
      <c r="G24" s="42"/>
      <c r="H24" s="42"/>
      <c r="I24" s="42"/>
      <c r="J24" s="42"/>
      <c r="K24" s="42"/>
      <c r="L24" s="42"/>
      <c r="M24" s="42"/>
      <c r="N24" s="42"/>
      <c r="O24" s="42"/>
      <c r="P24" s="42"/>
      <c r="Q24" s="42"/>
      <c r="R24" s="42"/>
      <c r="S24" s="42"/>
      <c r="T24" s="42"/>
      <c r="U24" s="42"/>
      <c r="V24" s="42"/>
      <c r="W24" s="43"/>
      <c r="X24" s="204" t="s">
        <v>13</v>
      </c>
      <c r="Y24" s="205"/>
      <c r="Z24" s="205"/>
      <c r="AA24" s="205"/>
      <c r="AB24" s="207">
        <f>INT(AB22*0.1)</f>
        <v>15850</v>
      </c>
      <c r="AC24" s="207"/>
      <c r="AD24" s="207"/>
      <c r="AE24" s="207"/>
      <c r="AF24" s="207"/>
      <c r="AG24" s="58"/>
      <c r="AH24" s="58"/>
      <c r="AI24" s="58"/>
      <c r="AJ24" s="59"/>
    </row>
    <row r="25" spans="1:36" s="1" customFormat="1" ht="12.95" customHeight="1" x14ac:dyDescent="0.15">
      <c r="A25" s="3"/>
      <c r="B25" s="42"/>
      <c r="C25" s="42"/>
      <c r="D25" s="42"/>
      <c r="E25" s="42"/>
      <c r="F25" s="42"/>
      <c r="G25" s="42"/>
      <c r="H25" s="42"/>
      <c r="I25" s="42"/>
      <c r="J25" s="42"/>
      <c r="K25" s="42"/>
      <c r="L25" s="42"/>
      <c r="M25" s="42"/>
      <c r="N25" s="42"/>
      <c r="O25" s="42"/>
      <c r="P25" s="42"/>
      <c r="Q25" s="42"/>
      <c r="R25" s="42"/>
      <c r="S25" s="42"/>
      <c r="T25" s="42"/>
      <c r="U25" s="42"/>
      <c r="V25" s="42"/>
      <c r="W25" s="43"/>
      <c r="X25" s="204"/>
      <c r="Y25" s="205"/>
      <c r="Z25" s="205"/>
      <c r="AA25" s="205"/>
      <c r="AB25" s="207"/>
      <c r="AC25" s="207"/>
      <c r="AD25" s="207"/>
      <c r="AE25" s="207"/>
      <c r="AF25" s="207"/>
      <c r="AG25" s="58"/>
      <c r="AH25" s="58"/>
      <c r="AI25" s="58"/>
      <c r="AJ25" s="59"/>
    </row>
    <row r="26" spans="1:36" s="1" customFormat="1" ht="18" customHeight="1" x14ac:dyDescent="0.15">
      <c r="A26" s="3"/>
      <c r="B26" s="42"/>
      <c r="C26" s="42"/>
      <c r="D26" s="42"/>
      <c r="E26" s="42"/>
      <c r="F26" s="42"/>
      <c r="G26" s="42"/>
      <c r="H26" s="42"/>
      <c r="I26" s="42"/>
      <c r="J26" s="42"/>
      <c r="K26" s="42"/>
      <c r="L26" s="42"/>
      <c r="M26" s="42"/>
      <c r="N26" s="42"/>
      <c r="O26" s="42"/>
      <c r="P26" s="42"/>
      <c r="Q26" s="42"/>
      <c r="R26" s="42"/>
      <c r="S26" s="42"/>
      <c r="T26" s="42"/>
      <c r="U26" s="42"/>
      <c r="V26" s="42"/>
      <c r="W26" s="43"/>
      <c r="X26" s="204" t="s">
        <v>14</v>
      </c>
      <c r="Y26" s="205"/>
      <c r="Z26" s="205"/>
      <c r="AA26" s="205"/>
      <c r="AB26" s="207">
        <f>SUM(AB22:AF25)</f>
        <v>174350</v>
      </c>
      <c r="AC26" s="207"/>
      <c r="AD26" s="207"/>
      <c r="AE26" s="207"/>
      <c r="AF26" s="207"/>
      <c r="AG26" s="58"/>
      <c r="AH26" s="58"/>
      <c r="AI26" s="58"/>
      <c r="AJ26" s="59"/>
    </row>
    <row r="27" spans="1:36" s="1" customFormat="1" ht="18" customHeight="1" x14ac:dyDescent="0.15">
      <c r="A27" s="3"/>
      <c r="B27" s="42"/>
      <c r="C27" s="42"/>
      <c r="D27" s="42"/>
      <c r="E27" s="42"/>
      <c r="F27" s="42"/>
      <c r="G27" s="42"/>
      <c r="H27" s="42"/>
      <c r="I27" s="42"/>
      <c r="J27" s="42"/>
      <c r="K27" s="42"/>
      <c r="L27" s="42"/>
      <c r="M27" s="42"/>
      <c r="N27" s="42"/>
      <c r="O27" s="42"/>
      <c r="P27" s="42"/>
      <c r="Q27" s="42"/>
      <c r="R27" s="42"/>
      <c r="S27" s="42"/>
      <c r="T27" s="42"/>
      <c r="U27" s="42"/>
      <c r="V27" s="42"/>
      <c r="W27" s="43"/>
      <c r="X27" s="208"/>
      <c r="Y27" s="209"/>
      <c r="Z27" s="209"/>
      <c r="AA27" s="209"/>
      <c r="AB27" s="210"/>
      <c r="AC27" s="210"/>
      <c r="AD27" s="210"/>
      <c r="AE27" s="210"/>
      <c r="AF27" s="210"/>
      <c r="AG27" s="60"/>
      <c r="AH27" s="60"/>
      <c r="AI27" s="60"/>
      <c r="AJ27" s="61"/>
    </row>
    <row r="28" spans="1:36" s="1" customFormat="1" ht="15" customHeight="1" x14ac:dyDescent="0.15">
      <c r="A28" s="3"/>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row>
    <row r="29" spans="1:36" s="1" customFormat="1" ht="23.1" customHeight="1" x14ac:dyDescent="0.15">
      <c r="A29" s="3"/>
      <c r="B29" s="107" t="s">
        <v>25</v>
      </c>
      <c r="C29" s="107"/>
      <c r="D29" s="107"/>
      <c r="E29" s="107"/>
      <c r="F29" s="107"/>
      <c r="G29" s="107"/>
      <c r="H29" s="107"/>
      <c r="I29" s="108"/>
      <c r="J29" s="75" t="s">
        <v>32</v>
      </c>
      <c r="K29" s="76"/>
      <c r="L29" s="76"/>
      <c r="M29" s="76"/>
      <c r="N29" s="76"/>
      <c r="O29" s="76"/>
      <c r="P29" s="77"/>
      <c r="Q29" s="75" t="s">
        <v>21</v>
      </c>
      <c r="R29" s="76"/>
      <c r="S29" s="76"/>
      <c r="T29" s="77"/>
      <c r="U29" s="76" t="s">
        <v>22</v>
      </c>
      <c r="V29" s="76"/>
      <c r="W29" s="77"/>
      <c r="X29" s="76" t="s">
        <v>23</v>
      </c>
      <c r="Y29" s="76"/>
      <c r="Z29" s="76"/>
      <c r="AA29" s="77"/>
      <c r="AB29" s="75" t="s">
        <v>24</v>
      </c>
      <c r="AC29" s="76"/>
      <c r="AD29" s="76"/>
      <c r="AE29" s="76"/>
      <c r="AF29" s="76"/>
      <c r="AG29" s="75" t="s">
        <v>31</v>
      </c>
      <c r="AH29" s="76"/>
      <c r="AI29" s="76"/>
      <c r="AJ29" s="138"/>
    </row>
    <row r="30" spans="1:36" s="1" customFormat="1" ht="23.1" customHeight="1" x14ac:dyDescent="0.15">
      <c r="A30" s="3"/>
      <c r="B30" s="222" t="s">
        <v>49</v>
      </c>
      <c r="C30" s="222"/>
      <c r="D30" s="222"/>
      <c r="E30" s="222"/>
      <c r="F30" s="222"/>
      <c r="G30" s="222"/>
      <c r="H30" s="222"/>
      <c r="I30" s="223"/>
      <c r="J30" s="64" t="s">
        <v>50</v>
      </c>
      <c r="K30" s="65"/>
      <c r="L30" s="65"/>
      <c r="M30" s="65"/>
      <c r="N30" s="65"/>
      <c r="O30" s="65"/>
      <c r="P30" s="224"/>
      <c r="Q30" s="64">
        <v>1</v>
      </c>
      <c r="R30" s="65"/>
      <c r="S30" s="65"/>
      <c r="T30" s="224"/>
      <c r="U30" s="42" t="s">
        <v>54</v>
      </c>
      <c r="V30" s="42"/>
      <c r="W30" s="225"/>
      <c r="X30" s="226"/>
      <c r="Y30" s="226"/>
      <c r="Z30" s="226"/>
      <c r="AA30" s="227"/>
      <c r="AB30" s="228">
        <v>2000000</v>
      </c>
      <c r="AC30" s="229"/>
      <c r="AD30" s="229"/>
      <c r="AE30" s="229"/>
      <c r="AF30" s="230"/>
      <c r="AG30" s="244"/>
      <c r="AH30" s="90"/>
      <c r="AI30" s="90"/>
      <c r="AJ30" s="245"/>
    </row>
    <row r="31" spans="1:36" s="1" customFormat="1" ht="23.1" customHeight="1" x14ac:dyDescent="0.15">
      <c r="A31" s="3"/>
      <c r="B31" s="211"/>
      <c r="C31" s="211"/>
      <c r="D31" s="211"/>
      <c r="E31" s="211"/>
      <c r="F31" s="211"/>
      <c r="G31" s="211"/>
      <c r="H31" s="211"/>
      <c r="I31" s="212"/>
      <c r="J31" s="213" t="s">
        <v>51</v>
      </c>
      <c r="K31" s="214"/>
      <c r="L31" s="214"/>
      <c r="M31" s="214"/>
      <c r="N31" s="214"/>
      <c r="O31" s="214"/>
      <c r="P31" s="215"/>
      <c r="Q31" s="213">
        <v>80</v>
      </c>
      <c r="R31" s="214"/>
      <c r="S31" s="214"/>
      <c r="T31" s="215"/>
      <c r="U31" s="214" t="s">
        <v>55</v>
      </c>
      <c r="V31" s="214"/>
      <c r="W31" s="215"/>
      <c r="X31" s="216"/>
      <c r="Y31" s="216"/>
      <c r="Z31" s="216"/>
      <c r="AA31" s="217"/>
      <c r="AB31" s="218">
        <f>AB30*0.8</f>
        <v>1600000</v>
      </c>
      <c r="AC31" s="216"/>
      <c r="AD31" s="216"/>
      <c r="AE31" s="216"/>
      <c r="AF31" s="217"/>
      <c r="AG31" s="219"/>
      <c r="AH31" s="220"/>
      <c r="AI31" s="220"/>
      <c r="AJ31" s="221"/>
    </row>
    <row r="32" spans="1:36" s="1" customFormat="1" ht="23.1" customHeight="1" x14ac:dyDescent="0.15">
      <c r="A32" s="3"/>
      <c r="B32" s="222"/>
      <c r="C32" s="222"/>
      <c r="D32" s="222"/>
      <c r="E32" s="222"/>
      <c r="F32" s="222"/>
      <c r="G32" s="222"/>
      <c r="H32" s="222"/>
      <c r="I32" s="223"/>
      <c r="J32" s="64" t="s">
        <v>52</v>
      </c>
      <c r="K32" s="65"/>
      <c r="L32" s="65"/>
      <c r="M32" s="65"/>
      <c r="N32" s="65"/>
      <c r="O32" s="65"/>
      <c r="P32" s="224"/>
      <c r="Q32" s="64">
        <v>50</v>
      </c>
      <c r="R32" s="65"/>
      <c r="S32" s="65"/>
      <c r="T32" s="224"/>
      <c r="U32" s="42" t="s">
        <v>56</v>
      </c>
      <c r="V32" s="42"/>
      <c r="W32" s="225"/>
      <c r="X32" s="226"/>
      <c r="Y32" s="226"/>
      <c r="Z32" s="226"/>
      <c r="AA32" s="227"/>
      <c r="AB32" s="228">
        <f>AB30*0.5</f>
        <v>1000000</v>
      </c>
      <c r="AC32" s="229"/>
      <c r="AD32" s="229"/>
      <c r="AE32" s="229"/>
      <c r="AF32" s="230"/>
      <c r="AG32" s="244"/>
      <c r="AH32" s="90"/>
      <c r="AI32" s="90"/>
      <c r="AJ32" s="245"/>
    </row>
    <row r="33" spans="1:36" s="1" customFormat="1" ht="23.1" customHeight="1" x14ac:dyDescent="0.15">
      <c r="A33" s="3"/>
      <c r="B33" s="211"/>
      <c r="C33" s="211"/>
      <c r="D33" s="211"/>
      <c r="E33" s="211"/>
      <c r="F33" s="211"/>
      <c r="G33" s="211"/>
      <c r="H33" s="211"/>
      <c r="I33" s="212"/>
      <c r="J33" s="213" t="s">
        <v>53</v>
      </c>
      <c r="K33" s="214"/>
      <c r="L33" s="214"/>
      <c r="M33" s="214"/>
      <c r="N33" s="214"/>
      <c r="O33" s="214"/>
      <c r="P33" s="215"/>
      <c r="Q33" s="213">
        <v>30</v>
      </c>
      <c r="R33" s="214"/>
      <c r="S33" s="214"/>
      <c r="T33" s="215"/>
      <c r="U33" s="214" t="s">
        <v>56</v>
      </c>
      <c r="V33" s="214"/>
      <c r="W33" s="215"/>
      <c r="X33" s="216"/>
      <c r="Y33" s="216"/>
      <c r="Z33" s="216"/>
      <c r="AA33" s="217"/>
      <c r="AB33" s="218">
        <f>AB31-AB32</f>
        <v>600000</v>
      </c>
      <c r="AC33" s="216"/>
      <c r="AD33" s="216"/>
      <c r="AE33" s="216"/>
      <c r="AF33" s="217"/>
      <c r="AG33" s="219"/>
      <c r="AH33" s="220"/>
      <c r="AI33" s="220"/>
      <c r="AJ33" s="221"/>
    </row>
    <row r="34" spans="1:36" s="1" customFormat="1" ht="23.1" customHeight="1" x14ac:dyDescent="0.15">
      <c r="A34" s="3"/>
      <c r="B34" s="222"/>
      <c r="C34" s="222"/>
      <c r="D34" s="222"/>
      <c r="E34" s="222"/>
      <c r="F34" s="222"/>
      <c r="G34" s="222"/>
      <c r="H34" s="222"/>
      <c r="I34" s="223"/>
      <c r="J34" s="213"/>
      <c r="K34" s="214"/>
      <c r="L34" s="214"/>
      <c r="M34" s="214"/>
      <c r="N34" s="214"/>
      <c r="O34" s="214"/>
      <c r="P34" s="215"/>
      <c r="Q34" s="213"/>
      <c r="R34" s="214"/>
      <c r="S34" s="214"/>
      <c r="T34" s="215"/>
      <c r="U34" s="42"/>
      <c r="V34" s="42"/>
      <c r="W34" s="225"/>
      <c r="X34" s="226"/>
      <c r="Y34" s="226"/>
      <c r="Z34" s="226"/>
      <c r="AA34" s="227"/>
      <c r="AB34" s="218"/>
      <c r="AC34" s="216"/>
      <c r="AD34" s="216"/>
      <c r="AE34" s="216"/>
      <c r="AF34" s="217"/>
      <c r="AG34" s="219"/>
      <c r="AH34" s="220"/>
      <c r="AI34" s="220"/>
      <c r="AJ34" s="221"/>
    </row>
    <row r="35" spans="1:36" s="1" customFormat="1" ht="23.1" customHeight="1" x14ac:dyDescent="0.15">
      <c r="A35" s="3"/>
      <c r="B35" s="211" t="s">
        <v>49</v>
      </c>
      <c r="C35" s="211"/>
      <c r="D35" s="211"/>
      <c r="E35" s="211"/>
      <c r="F35" s="211"/>
      <c r="G35" s="211"/>
      <c r="H35" s="211"/>
      <c r="I35" s="212"/>
      <c r="J35" s="213" t="s">
        <v>89</v>
      </c>
      <c r="K35" s="214"/>
      <c r="L35" s="214"/>
      <c r="M35" s="214"/>
      <c r="N35" s="214"/>
      <c r="O35" s="214"/>
      <c r="P35" s="215"/>
      <c r="Q35" s="213">
        <v>5</v>
      </c>
      <c r="R35" s="214"/>
      <c r="S35" s="214"/>
      <c r="T35" s="215"/>
      <c r="U35" s="214" t="s">
        <v>6</v>
      </c>
      <c r="V35" s="214"/>
      <c r="W35" s="215"/>
      <c r="X35" s="216">
        <v>2450</v>
      </c>
      <c r="Y35" s="216"/>
      <c r="Z35" s="216"/>
      <c r="AA35" s="217"/>
      <c r="AB35" s="218">
        <f>Q35*X35</f>
        <v>12250</v>
      </c>
      <c r="AC35" s="216"/>
      <c r="AD35" s="216"/>
      <c r="AE35" s="216"/>
      <c r="AF35" s="217"/>
      <c r="AG35" s="241" t="s">
        <v>59</v>
      </c>
      <c r="AH35" s="242"/>
      <c r="AI35" s="242"/>
      <c r="AJ35" s="243"/>
    </row>
    <row r="36" spans="1:36" s="1" customFormat="1" ht="23.1" customHeight="1" x14ac:dyDescent="0.15">
      <c r="A36" s="3"/>
      <c r="B36" s="222"/>
      <c r="C36" s="222"/>
      <c r="D36" s="222"/>
      <c r="E36" s="222"/>
      <c r="F36" s="222"/>
      <c r="G36" s="222"/>
      <c r="H36" s="222"/>
      <c r="I36" s="223"/>
      <c r="J36" s="213"/>
      <c r="K36" s="214"/>
      <c r="L36" s="214"/>
      <c r="M36" s="214"/>
      <c r="N36" s="214"/>
      <c r="O36" s="214"/>
      <c r="P36" s="215"/>
      <c r="Q36" s="213"/>
      <c r="R36" s="214"/>
      <c r="S36" s="214"/>
      <c r="T36" s="215"/>
      <c r="U36" s="42"/>
      <c r="V36" s="42"/>
      <c r="W36" s="225"/>
      <c r="X36" s="226"/>
      <c r="Y36" s="226"/>
      <c r="Z36" s="226"/>
      <c r="AA36" s="227"/>
      <c r="AB36" s="218"/>
      <c r="AC36" s="216"/>
      <c r="AD36" s="216"/>
      <c r="AE36" s="216"/>
      <c r="AF36" s="217"/>
      <c r="AG36" s="219"/>
      <c r="AH36" s="220"/>
      <c r="AI36" s="220"/>
      <c r="AJ36" s="221"/>
    </row>
    <row r="37" spans="1:36" s="1" customFormat="1" ht="23.1" customHeight="1" x14ac:dyDescent="0.15">
      <c r="A37" s="3"/>
      <c r="B37" s="211" t="s">
        <v>57</v>
      </c>
      <c r="C37" s="211"/>
      <c r="D37" s="211"/>
      <c r="E37" s="211"/>
      <c r="F37" s="211"/>
      <c r="G37" s="211"/>
      <c r="H37" s="211"/>
      <c r="I37" s="212"/>
      <c r="J37" s="213" t="s">
        <v>58</v>
      </c>
      <c r="K37" s="214"/>
      <c r="L37" s="214"/>
      <c r="M37" s="214"/>
      <c r="N37" s="214"/>
      <c r="O37" s="214"/>
      <c r="P37" s="215"/>
      <c r="Q37" s="213">
        <v>1</v>
      </c>
      <c r="R37" s="214"/>
      <c r="S37" s="214"/>
      <c r="T37" s="215"/>
      <c r="U37" s="214" t="s">
        <v>54</v>
      </c>
      <c r="V37" s="214"/>
      <c r="W37" s="215"/>
      <c r="X37" s="216"/>
      <c r="Y37" s="216"/>
      <c r="Z37" s="216"/>
      <c r="AA37" s="217"/>
      <c r="AB37" s="218">
        <v>200000</v>
      </c>
      <c r="AC37" s="216"/>
      <c r="AD37" s="216"/>
      <c r="AE37" s="216"/>
      <c r="AF37" s="217"/>
      <c r="AG37" s="219"/>
      <c r="AH37" s="220"/>
      <c r="AI37" s="220"/>
      <c r="AJ37" s="221"/>
    </row>
    <row r="38" spans="1:36" s="1" customFormat="1" ht="23.1" customHeight="1" x14ac:dyDescent="0.15">
      <c r="A38" s="3"/>
      <c r="B38" s="237"/>
      <c r="C38" s="237"/>
      <c r="D38" s="237"/>
      <c r="E38" s="237"/>
      <c r="F38" s="237"/>
      <c r="G38" s="237"/>
      <c r="H38" s="237"/>
      <c r="I38" s="238"/>
      <c r="J38" s="196"/>
      <c r="K38" s="197"/>
      <c r="L38" s="197"/>
      <c r="M38" s="197"/>
      <c r="N38" s="197"/>
      <c r="O38" s="197"/>
      <c r="P38" s="198"/>
      <c r="Q38" s="239"/>
      <c r="R38" s="45"/>
      <c r="S38" s="45"/>
      <c r="T38" s="240"/>
      <c r="U38" s="196"/>
      <c r="V38" s="197"/>
      <c r="W38" s="198"/>
      <c r="X38" s="199"/>
      <c r="Y38" s="199"/>
      <c r="Z38" s="199"/>
      <c r="AA38" s="200"/>
      <c r="AB38" s="201"/>
      <c r="AC38" s="199"/>
      <c r="AD38" s="199"/>
      <c r="AE38" s="199"/>
      <c r="AF38" s="200"/>
      <c r="AG38" s="254"/>
      <c r="AH38" s="255"/>
      <c r="AI38" s="255"/>
      <c r="AJ38" s="256"/>
    </row>
    <row r="39" spans="1:36" s="1" customFormat="1" ht="12.95" customHeight="1" x14ac:dyDescent="0.15">
      <c r="A39" s="3"/>
      <c r="B39" s="10"/>
      <c r="C39" s="10"/>
      <c r="D39" s="10"/>
      <c r="E39" s="10"/>
      <c r="F39" s="10"/>
      <c r="G39" s="10"/>
      <c r="H39" s="10"/>
      <c r="I39" s="10"/>
      <c r="J39" s="10"/>
      <c r="K39" s="10"/>
      <c r="L39" s="10"/>
      <c r="M39" s="10"/>
      <c r="N39" s="10"/>
      <c r="O39" s="10"/>
      <c r="P39" s="10"/>
      <c r="Q39" s="10"/>
      <c r="R39" s="10"/>
      <c r="S39" s="10"/>
      <c r="T39" s="10"/>
      <c r="U39" s="10"/>
      <c r="V39" s="10"/>
      <c r="W39" s="10"/>
      <c r="X39" s="248" t="s">
        <v>87</v>
      </c>
      <c r="Y39" s="249"/>
      <c r="Z39" s="249"/>
      <c r="AA39" s="250"/>
      <c r="AB39" s="257">
        <f>SUM(AB33:AF38)</f>
        <v>812250</v>
      </c>
      <c r="AC39" s="257"/>
      <c r="AD39" s="257"/>
      <c r="AE39" s="257"/>
      <c r="AF39" s="257"/>
      <c r="AG39" s="56"/>
      <c r="AH39" s="56"/>
      <c r="AI39" s="56"/>
      <c r="AJ39" s="57"/>
    </row>
    <row r="40" spans="1:36" s="1" customFormat="1" ht="15" customHeight="1" x14ac:dyDescent="0.15">
      <c r="A40" s="3"/>
      <c r="B40" s="235" t="s">
        <v>29</v>
      </c>
      <c r="C40" s="76"/>
      <c r="D40" s="76"/>
      <c r="E40" s="76"/>
      <c r="F40" s="76"/>
      <c r="G40" s="76"/>
      <c r="H40" s="76"/>
      <c r="I40" s="76"/>
      <c r="J40" s="76"/>
      <c r="K40" s="138"/>
      <c r="L40" s="3"/>
      <c r="M40" s="3"/>
      <c r="N40" s="3"/>
      <c r="O40" s="3"/>
      <c r="P40" s="3"/>
      <c r="Q40" s="3"/>
      <c r="R40" s="3"/>
      <c r="S40" s="3"/>
      <c r="T40" s="3"/>
      <c r="U40" s="3"/>
      <c r="V40" s="3"/>
      <c r="X40" s="69" t="s">
        <v>88</v>
      </c>
      <c r="Y40" s="70"/>
      <c r="Z40" s="70"/>
      <c r="AA40" s="71"/>
      <c r="AB40" s="207"/>
      <c r="AC40" s="207"/>
      <c r="AD40" s="207"/>
      <c r="AE40" s="207"/>
      <c r="AF40" s="207"/>
      <c r="AG40" s="58"/>
      <c r="AH40" s="58"/>
      <c r="AI40" s="58"/>
      <c r="AJ40" s="59"/>
    </row>
    <row r="41" spans="1:36" s="1" customFormat="1" ht="12.95" customHeight="1" x14ac:dyDescent="0.15">
      <c r="A41" s="3"/>
      <c r="B41" s="38" t="s">
        <v>39</v>
      </c>
      <c r="C41" s="39"/>
      <c r="D41" s="39"/>
      <c r="E41" s="39" t="s">
        <v>15</v>
      </c>
      <c r="F41" s="39"/>
      <c r="G41" s="39" t="s">
        <v>39</v>
      </c>
      <c r="H41" s="39"/>
      <c r="I41" s="39"/>
      <c r="J41" s="39" t="s">
        <v>16</v>
      </c>
      <c r="K41" s="136"/>
      <c r="L41" s="63" t="s">
        <v>17</v>
      </c>
      <c r="M41" s="39"/>
      <c r="N41" s="39"/>
      <c r="O41" s="39" t="s">
        <v>40</v>
      </c>
      <c r="P41" s="39"/>
      <c r="Q41" s="39" t="s">
        <v>34</v>
      </c>
      <c r="R41" s="39">
        <v>1000000</v>
      </c>
      <c r="S41" s="39"/>
      <c r="T41" s="39"/>
      <c r="U41" s="40"/>
      <c r="V41" s="3"/>
      <c r="X41" s="204" t="s">
        <v>13</v>
      </c>
      <c r="Y41" s="205"/>
      <c r="Z41" s="205"/>
      <c r="AA41" s="205"/>
      <c r="AB41" s="207">
        <f>INT(AB39*0.1)</f>
        <v>81225</v>
      </c>
      <c r="AC41" s="207"/>
      <c r="AD41" s="207"/>
      <c r="AE41" s="207"/>
      <c r="AF41" s="207"/>
      <c r="AG41" s="58"/>
      <c r="AH41" s="58"/>
      <c r="AI41" s="58"/>
      <c r="AJ41" s="59"/>
    </row>
    <row r="42" spans="1:36" s="1" customFormat="1" ht="12.95" customHeight="1" x14ac:dyDescent="0.15">
      <c r="A42" s="3"/>
      <c r="B42" s="236"/>
      <c r="C42" s="65"/>
      <c r="D42" s="65"/>
      <c r="E42" s="65"/>
      <c r="F42" s="65"/>
      <c r="G42" s="65"/>
      <c r="H42" s="65"/>
      <c r="I42" s="65"/>
      <c r="J42" s="65"/>
      <c r="K42" s="224"/>
      <c r="L42" s="64"/>
      <c r="M42" s="65"/>
      <c r="N42" s="65"/>
      <c r="O42" s="65"/>
      <c r="P42" s="65"/>
      <c r="Q42" s="65"/>
      <c r="R42" s="65"/>
      <c r="S42" s="65"/>
      <c r="T42" s="65"/>
      <c r="U42" s="82"/>
      <c r="V42" s="3"/>
      <c r="X42" s="204"/>
      <c r="Y42" s="205"/>
      <c r="Z42" s="205"/>
      <c r="AA42" s="205"/>
      <c r="AB42" s="207"/>
      <c r="AC42" s="207"/>
      <c r="AD42" s="207"/>
      <c r="AE42" s="207"/>
      <c r="AF42" s="207"/>
      <c r="AG42" s="58"/>
      <c r="AH42" s="58"/>
      <c r="AI42" s="58"/>
      <c r="AJ42" s="59"/>
    </row>
    <row r="43" spans="1:36" s="1" customFormat="1" ht="18" customHeight="1" x14ac:dyDescent="0.15">
      <c r="A43" s="3"/>
      <c r="B43" s="231" t="s">
        <v>30</v>
      </c>
      <c r="C43" s="232"/>
      <c r="D43" s="17" t="s">
        <v>45</v>
      </c>
      <c r="E43" s="19" t="s">
        <v>46</v>
      </c>
      <c r="F43" s="19" t="s">
        <v>41</v>
      </c>
      <c r="G43" s="19" t="s">
        <v>42</v>
      </c>
      <c r="H43" s="19" t="s">
        <v>44</v>
      </c>
      <c r="I43" s="19" t="s">
        <v>47</v>
      </c>
      <c r="J43" s="19" t="s">
        <v>44</v>
      </c>
      <c r="K43" s="19" t="s">
        <v>48</v>
      </c>
      <c r="L43" s="19" t="s">
        <v>43</v>
      </c>
      <c r="M43" s="19" t="s">
        <v>44</v>
      </c>
      <c r="N43" s="19"/>
      <c r="O43" s="19" t="s">
        <v>73</v>
      </c>
      <c r="P43" s="19" t="s">
        <v>74</v>
      </c>
      <c r="Q43" s="19" t="s">
        <v>75</v>
      </c>
      <c r="R43" s="19" t="s">
        <v>65</v>
      </c>
      <c r="S43" s="19" t="s">
        <v>76</v>
      </c>
      <c r="T43" s="19" t="s">
        <v>77</v>
      </c>
      <c r="U43" s="20" t="s">
        <v>70</v>
      </c>
      <c r="V43" s="3"/>
      <c r="X43" s="204" t="s">
        <v>14</v>
      </c>
      <c r="Y43" s="205"/>
      <c r="Z43" s="205"/>
      <c r="AA43" s="205"/>
      <c r="AB43" s="207">
        <f>SUM(AB39:AF42)</f>
        <v>893475</v>
      </c>
      <c r="AC43" s="207"/>
      <c r="AD43" s="207"/>
      <c r="AE43" s="207"/>
      <c r="AF43" s="207"/>
      <c r="AG43" s="58"/>
      <c r="AH43" s="58"/>
      <c r="AI43" s="58"/>
      <c r="AJ43" s="59"/>
    </row>
    <row r="44" spans="1:36" s="1" customFormat="1" ht="18" customHeight="1" x14ac:dyDescent="0.15">
      <c r="A44" s="3"/>
      <c r="B44" s="233"/>
      <c r="C44" s="234"/>
      <c r="D44" s="14" t="s">
        <v>68</v>
      </c>
      <c r="E44" s="16" t="s">
        <v>69</v>
      </c>
      <c r="F44" s="16" t="s">
        <v>70</v>
      </c>
      <c r="G44" s="16" t="s">
        <v>78</v>
      </c>
      <c r="H44" s="16" t="s">
        <v>71</v>
      </c>
      <c r="I44" s="16"/>
      <c r="J44" s="16" t="s">
        <v>67</v>
      </c>
      <c r="K44" s="16" t="s">
        <v>79</v>
      </c>
      <c r="L44" s="16" t="s">
        <v>66</v>
      </c>
      <c r="M44" s="16"/>
      <c r="N44" s="16" t="s">
        <v>80</v>
      </c>
      <c r="O44" s="16" t="s">
        <v>72</v>
      </c>
      <c r="P44" s="16" t="s">
        <v>66</v>
      </c>
      <c r="Q44" s="16"/>
      <c r="R44" s="16"/>
      <c r="S44" s="16"/>
      <c r="T44" s="16"/>
      <c r="U44" s="18"/>
      <c r="V44" s="3"/>
      <c r="X44" s="208"/>
      <c r="Y44" s="209"/>
      <c r="Z44" s="209"/>
      <c r="AA44" s="209"/>
      <c r="AB44" s="210"/>
      <c r="AC44" s="210"/>
      <c r="AD44" s="210"/>
      <c r="AE44" s="210"/>
      <c r="AF44" s="210"/>
      <c r="AG44" s="60"/>
      <c r="AH44" s="60"/>
      <c r="AI44" s="60"/>
      <c r="AJ44" s="61"/>
    </row>
    <row r="45" spans="1:36" s="1" customFormat="1" x14ac:dyDescent="0.15">
      <c r="A45" s="3"/>
      <c r="B45" s="3"/>
      <c r="C45" s="3"/>
      <c r="D45" s="3"/>
      <c r="E45" s="3"/>
      <c r="F45" s="3"/>
      <c r="G45" s="3"/>
      <c r="H45" s="3"/>
      <c r="I45" s="9"/>
      <c r="J45" s="9"/>
      <c r="K45" s="9"/>
      <c r="L45" s="9"/>
      <c r="M45" s="9"/>
      <c r="N45" s="9"/>
      <c r="O45" s="9"/>
      <c r="P45" s="9"/>
      <c r="Q45" s="9"/>
      <c r="R45" s="9"/>
      <c r="S45" s="9"/>
      <c r="T45" s="3"/>
      <c r="U45" s="3"/>
      <c r="V45" s="3"/>
      <c r="W45" s="3"/>
      <c r="X45" s="3"/>
      <c r="Y45" s="3"/>
      <c r="Z45" s="3"/>
      <c r="AA45" s="3"/>
      <c r="AB45" s="3"/>
      <c r="AC45" s="3"/>
      <c r="AD45" s="3"/>
      <c r="AE45" s="3"/>
      <c r="AF45" s="3"/>
      <c r="AG45" s="3"/>
      <c r="AH45" s="3"/>
      <c r="AI45" s="3"/>
      <c r="AJ45" s="3"/>
    </row>
    <row r="46" spans="1:36" s="1" customFormat="1" x14ac:dyDescent="0.15">
      <c r="A46" s="3"/>
      <c r="B46" s="3"/>
      <c r="C46" s="3"/>
      <c r="D46" s="3"/>
      <c r="E46" s="3"/>
      <c r="F46" s="3"/>
      <c r="G46" s="3"/>
      <c r="H46" s="3"/>
      <c r="I46" s="9"/>
      <c r="J46" s="9"/>
      <c r="K46" s="9"/>
      <c r="L46" s="9"/>
      <c r="M46" s="9"/>
      <c r="N46" s="9"/>
      <c r="O46" s="9"/>
      <c r="P46" s="9"/>
      <c r="Q46" s="9"/>
      <c r="R46" s="9"/>
      <c r="S46" s="9"/>
      <c r="T46" s="3"/>
      <c r="U46" s="3"/>
      <c r="V46" s="3"/>
      <c r="W46" s="3"/>
      <c r="X46" s="42"/>
      <c r="Y46" s="42"/>
      <c r="Z46" s="3"/>
      <c r="AA46" s="3"/>
      <c r="AB46" s="3"/>
      <c r="AC46" s="3"/>
      <c r="AD46" s="3"/>
      <c r="AE46" s="3"/>
      <c r="AF46" s="3"/>
      <c r="AG46" s="3"/>
      <c r="AH46" s="3"/>
      <c r="AI46" s="3"/>
      <c r="AJ46" s="3"/>
    </row>
    <row r="47" spans="1:36" s="1" customFormat="1" x14ac:dyDescent="0.15">
      <c r="A47" s="3"/>
      <c r="B47" s="3"/>
      <c r="C47" s="3"/>
      <c r="D47" s="3"/>
      <c r="E47" s="3"/>
      <c r="F47" s="3"/>
      <c r="G47" s="3"/>
      <c r="H47" s="3"/>
      <c r="I47" s="9"/>
      <c r="J47" s="9"/>
      <c r="K47" s="9"/>
      <c r="L47" s="9"/>
      <c r="M47" s="9"/>
      <c r="N47" s="9"/>
      <c r="O47" s="9"/>
      <c r="P47" s="9"/>
      <c r="Q47" s="9"/>
      <c r="R47" s="9"/>
      <c r="S47" s="9"/>
      <c r="T47" s="3"/>
      <c r="U47" s="3"/>
      <c r="V47" s="3"/>
      <c r="W47" s="3"/>
      <c r="X47" s="3"/>
      <c r="Y47" s="3"/>
      <c r="Z47" s="3"/>
      <c r="AA47" s="3"/>
      <c r="AB47" s="3"/>
      <c r="AC47" s="3"/>
      <c r="AD47" s="3"/>
      <c r="AE47" s="3"/>
      <c r="AF47" s="3"/>
      <c r="AG47" s="3"/>
      <c r="AH47" s="3"/>
      <c r="AI47" s="3"/>
      <c r="AJ47" s="3"/>
    </row>
    <row r="48" spans="1:36" s="1" customFormat="1" x14ac:dyDescent="0.15">
      <c r="A48" s="3"/>
      <c r="B48" s="3"/>
      <c r="C48" s="3"/>
      <c r="D48" s="3"/>
      <c r="E48" s="3"/>
      <c r="F48" s="3"/>
      <c r="G48" s="3"/>
      <c r="H48" s="3"/>
      <c r="I48" s="9"/>
      <c r="J48" s="9"/>
      <c r="K48" s="9"/>
      <c r="L48" s="9"/>
      <c r="M48" s="9"/>
      <c r="N48" s="9"/>
      <c r="O48" s="9"/>
      <c r="P48" s="9"/>
      <c r="Q48" s="9"/>
      <c r="R48" s="9"/>
      <c r="S48" s="9"/>
      <c r="T48" s="3"/>
      <c r="U48" s="3"/>
      <c r="V48" s="3"/>
      <c r="W48" s="3"/>
      <c r="X48" s="3"/>
      <c r="Y48" s="3"/>
      <c r="Z48" s="3"/>
      <c r="AA48" s="3"/>
      <c r="AB48" s="3"/>
      <c r="AC48" s="3"/>
      <c r="AD48" s="3"/>
      <c r="AE48" s="3"/>
      <c r="AF48" s="3"/>
      <c r="AG48" s="3"/>
      <c r="AH48" s="3"/>
      <c r="AI48" s="3"/>
      <c r="AJ48" s="3"/>
    </row>
    <row r="49" spans="1:36" s="1" customFormat="1" x14ac:dyDescent="0.15">
      <c r="A49" s="3"/>
      <c r="B49" s="3"/>
      <c r="C49" s="3"/>
      <c r="D49" s="3"/>
      <c r="E49" s="3"/>
      <c r="F49" s="3"/>
      <c r="G49" s="3"/>
      <c r="H49" s="3"/>
      <c r="I49" s="9"/>
      <c r="J49" s="9"/>
      <c r="K49" s="9"/>
      <c r="L49" s="9"/>
      <c r="M49" s="9"/>
      <c r="N49" s="9"/>
      <c r="O49" s="9"/>
      <c r="P49" s="9"/>
      <c r="Q49" s="9"/>
      <c r="R49" s="9"/>
      <c r="S49" s="9"/>
      <c r="T49" s="3"/>
      <c r="U49" s="3"/>
      <c r="V49" s="3"/>
      <c r="W49" s="3"/>
      <c r="X49" s="3"/>
      <c r="Y49" s="3"/>
      <c r="Z49" s="3"/>
      <c r="AA49" s="3"/>
      <c r="AB49" s="3"/>
      <c r="AC49" s="3"/>
      <c r="AD49" s="3"/>
      <c r="AE49" s="3"/>
      <c r="AF49" s="3"/>
      <c r="AG49" s="3"/>
      <c r="AH49" s="3"/>
      <c r="AI49" s="3"/>
      <c r="AJ49" s="3"/>
    </row>
    <row r="50" spans="1:36" s="1" customFormat="1" x14ac:dyDescent="0.15">
      <c r="A50" s="3"/>
      <c r="B50" s="3"/>
      <c r="C50" s="3"/>
      <c r="D50" s="3"/>
      <c r="E50" s="3"/>
      <c r="F50" s="3"/>
      <c r="G50" s="3"/>
      <c r="H50" s="3"/>
      <c r="I50" s="9"/>
      <c r="J50" s="9"/>
      <c r="K50" s="9"/>
      <c r="L50" s="9"/>
      <c r="M50" s="9"/>
      <c r="N50" s="9"/>
      <c r="O50" s="9"/>
      <c r="P50" s="9"/>
      <c r="Q50" s="9"/>
      <c r="R50" s="9"/>
      <c r="S50" s="9"/>
      <c r="T50" s="3"/>
      <c r="U50" s="3"/>
      <c r="V50" s="3"/>
      <c r="W50" s="3"/>
      <c r="X50" s="3"/>
      <c r="Y50" s="3"/>
      <c r="Z50" s="3"/>
      <c r="AA50" s="3"/>
      <c r="AB50" s="3"/>
      <c r="AC50" s="3"/>
      <c r="AD50" s="3"/>
      <c r="AE50" s="3"/>
      <c r="AF50" s="3"/>
      <c r="AG50" s="3"/>
      <c r="AH50" s="3"/>
      <c r="AI50" s="3"/>
      <c r="AJ50" s="3"/>
    </row>
  </sheetData>
  <sheetProtection algorithmName="SHA-512" hashValue="l9YvtDiTktz/a5YR8sGB1mrN4TvbJUr2beg6MpFNv+GX0jWMblY+8v5l9gGHT7MUBOzaGtnxoqZqg1w4mvKSCA==" saltValue="XY5gCZHcTJsWfddBKumbiA==" spinCount="100000" sheet="1" objects="1" scenarios="1"/>
  <mergeCells count="155">
    <mergeCell ref="X39:AA39"/>
    <mergeCell ref="X40:AA40"/>
    <mergeCell ref="AF2:AJ2"/>
    <mergeCell ref="O3:V4"/>
    <mergeCell ref="O5:V5"/>
    <mergeCell ref="AC5:AD5"/>
    <mergeCell ref="Y11:AA12"/>
    <mergeCell ref="AB11:AI12"/>
    <mergeCell ref="AJ11:AJ12"/>
    <mergeCell ref="AG21:AJ21"/>
    <mergeCell ref="AG32:AJ32"/>
    <mergeCell ref="AG34:AJ34"/>
    <mergeCell ref="AG36:AJ36"/>
    <mergeCell ref="AG38:AJ38"/>
    <mergeCell ref="AB39:AF40"/>
    <mergeCell ref="AG39:AJ44"/>
    <mergeCell ref="U38:W38"/>
    <mergeCell ref="X38:AA38"/>
    <mergeCell ref="AB38:AF38"/>
    <mergeCell ref="AG30:AJ30"/>
    <mergeCell ref="B28:AJ28"/>
    <mergeCell ref="B6:J7"/>
    <mergeCell ref="K6:L7"/>
    <mergeCell ref="P7:P9"/>
    <mergeCell ref="B15:AJ17"/>
    <mergeCell ref="Y14:AA14"/>
    <mergeCell ref="AB14:AC14"/>
    <mergeCell ref="AD14:AJ14"/>
    <mergeCell ref="Q7:R9"/>
    <mergeCell ref="S7:T9"/>
    <mergeCell ref="U7:U9"/>
    <mergeCell ref="Y7:AA8"/>
    <mergeCell ref="AB7:AJ8"/>
    <mergeCell ref="Y9:AA10"/>
    <mergeCell ref="AB9:AJ10"/>
    <mergeCell ref="B10:M10"/>
    <mergeCell ref="B12:E13"/>
    <mergeCell ref="F12:K13"/>
    <mergeCell ref="L12:M13"/>
    <mergeCell ref="Y13:Z13"/>
    <mergeCell ref="AA13:AD13"/>
    <mergeCell ref="AE13:AF13"/>
    <mergeCell ref="AG13:AJ13"/>
    <mergeCell ref="B20:I20"/>
    <mergeCell ref="J20:P20"/>
    <mergeCell ref="Q20:T20"/>
    <mergeCell ref="U20:W20"/>
    <mergeCell ref="X20:AA20"/>
    <mergeCell ref="AB20:AF20"/>
    <mergeCell ref="AB18:AF18"/>
    <mergeCell ref="AG18:AJ18"/>
    <mergeCell ref="B19:I19"/>
    <mergeCell ref="J19:P19"/>
    <mergeCell ref="Q19:T19"/>
    <mergeCell ref="U19:W19"/>
    <mergeCell ref="X19:AA19"/>
    <mergeCell ref="AB19:AF19"/>
    <mergeCell ref="AG19:AJ19"/>
    <mergeCell ref="AG20:AJ20"/>
    <mergeCell ref="B18:I18"/>
    <mergeCell ref="J18:P18"/>
    <mergeCell ref="Q18:T18"/>
    <mergeCell ref="U18:W18"/>
    <mergeCell ref="X18:AA18"/>
    <mergeCell ref="B33:I33"/>
    <mergeCell ref="J33:P33"/>
    <mergeCell ref="Q33:T33"/>
    <mergeCell ref="U33:W33"/>
    <mergeCell ref="X33:AA33"/>
    <mergeCell ref="AB33:AF33"/>
    <mergeCell ref="AG33:AJ33"/>
    <mergeCell ref="B32:I32"/>
    <mergeCell ref="J32:P32"/>
    <mergeCell ref="Q32:T32"/>
    <mergeCell ref="U32:W32"/>
    <mergeCell ref="X32:AA32"/>
    <mergeCell ref="AB32:AF32"/>
    <mergeCell ref="B35:I35"/>
    <mergeCell ref="J35:P35"/>
    <mergeCell ref="Q35:T35"/>
    <mergeCell ref="U35:W35"/>
    <mergeCell ref="X35:AA35"/>
    <mergeCell ref="AB35:AF35"/>
    <mergeCell ref="AG35:AJ35"/>
    <mergeCell ref="B34:I34"/>
    <mergeCell ref="J34:P34"/>
    <mergeCell ref="Q34:T34"/>
    <mergeCell ref="U34:W34"/>
    <mergeCell ref="X34:AA34"/>
    <mergeCell ref="AB34:AF34"/>
    <mergeCell ref="B37:I37"/>
    <mergeCell ref="J37:P37"/>
    <mergeCell ref="Q37:T37"/>
    <mergeCell ref="U37:W37"/>
    <mergeCell ref="X37:AA37"/>
    <mergeCell ref="AB37:AF37"/>
    <mergeCell ref="AG37:AJ37"/>
    <mergeCell ref="B36:I36"/>
    <mergeCell ref="J36:P36"/>
    <mergeCell ref="Q36:T36"/>
    <mergeCell ref="U36:W36"/>
    <mergeCell ref="X36:AA36"/>
    <mergeCell ref="AB36:AF36"/>
    <mergeCell ref="B40:K40"/>
    <mergeCell ref="B41:D42"/>
    <mergeCell ref="E41:F42"/>
    <mergeCell ref="G41:I42"/>
    <mergeCell ref="J41:K42"/>
    <mergeCell ref="L41:N42"/>
    <mergeCell ref="B38:I38"/>
    <mergeCell ref="J38:P38"/>
    <mergeCell ref="Q38:T38"/>
    <mergeCell ref="X46:Y46"/>
    <mergeCell ref="O41:P42"/>
    <mergeCell ref="Q41:Q42"/>
    <mergeCell ref="R41:U42"/>
    <mergeCell ref="X41:AA42"/>
    <mergeCell ref="AB41:AF42"/>
    <mergeCell ref="B43:C44"/>
    <mergeCell ref="X43:AA44"/>
    <mergeCell ref="AB43:AF44"/>
    <mergeCell ref="B31:I31"/>
    <mergeCell ref="J31:P31"/>
    <mergeCell ref="Q31:T31"/>
    <mergeCell ref="U31:W31"/>
    <mergeCell ref="X31:AA31"/>
    <mergeCell ref="AB31:AF31"/>
    <mergeCell ref="AG31:AJ31"/>
    <mergeCell ref="B30:I30"/>
    <mergeCell ref="J30:P30"/>
    <mergeCell ref="Q30:T30"/>
    <mergeCell ref="U30:W30"/>
    <mergeCell ref="X30:AA30"/>
    <mergeCell ref="AB30:AF30"/>
    <mergeCell ref="AG29:AJ29"/>
    <mergeCell ref="X22:AA23"/>
    <mergeCell ref="AB22:AF23"/>
    <mergeCell ref="AG22:AJ27"/>
    <mergeCell ref="X24:AA25"/>
    <mergeCell ref="AB24:AF25"/>
    <mergeCell ref="X26:AA27"/>
    <mergeCell ref="AB26:AF27"/>
    <mergeCell ref="B22:W27"/>
    <mergeCell ref="B21:I21"/>
    <mergeCell ref="J21:P21"/>
    <mergeCell ref="Q21:T21"/>
    <mergeCell ref="U21:W21"/>
    <mergeCell ref="X21:AA21"/>
    <mergeCell ref="AB21:AF21"/>
    <mergeCell ref="B29:I29"/>
    <mergeCell ref="J29:P29"/>
    <mergeCell ref="Q29:T29"/>
    <mergeCell ref="U29:W29"/>
    <mergeCell ref="X29:AA29"/>
    <mergeCell ref="AB29:AF29"/>
  </mergeCells>
  <phoneticPr fontId="2"/>
  <dataValidations count="2">
    <dataValidation type="list" allowBlank="1" showInputMessage="1" sqref="O41" xr:uid="{00000000-0002-0000-0300-000000000000}">
      <formula1>"普通,当座,　　　"</formula1>
    </dataValidation>
    <dataValidation imeMode="fullKatakana" allowBlank="1" showInputMessage="1" showErrorMessage="1" sqref="D43:U44" xr:uid="{00000000-0002-0000-0300-000001000000}"/>
  </dataValidations>
  <pageMargins left="0.51181102362204722" right="0.51181102362204722" top="0.55118110236220474" bottom="0.55118110236220474" header="0.31496062992125984" footer="0.31496062992125984"/>
  <pageSetup paperSize="9" scale="74"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L41" sqref="L41:M42"/>
    </sheetView>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請負・その他 </vt:lpstr>
      <vt:lpstr>請負・その他  (例)</vt:lpstr>
      <vt:lpstr>Sheet1</vt:lpstr>
      <vt:lpstr>'請負・その他 '!Print_Area</vt:lpstr>
      <vt:lpstr>'請負・その他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user02</dc:creator>
  <cp:lastModifiedBy>user02</cp:lastModifiedBy>
  <cp:lastPrinted>2024-08-06T06:08:52Z</cp:lastPrinted>
  <dcterms:created xsi:type="dcterms:W3CDTF">2002-03-27T23:37:44Z</dcterms:created>
  <dcterms:modified xsi:type="dcterms:W3CDTF">2024-08-06T06:09:04Z</dcterms:modified>
</cp:coreProperties>
</file>